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1250" windowHeight="6150"/>
  </bookViews>
  <sheets>
    <sheet name="Sheet1" sheetId="1" r:id="rId1"/>
  </sheets>
  <definedNames>
    <definedName name="_xlnm.Print_Area" localSheetId="0">Sheet1!$A$1:$K$143</definedName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J16" i="1" l="1"/>
  <c r="H86" i="1"/>
  <c r="F86" i="1"/>
  <c r="F117" i="1"/>
  <c r="H117" i="1"/>
  <c r="H97" i="1"/>
  <c r="F97" i="1"/>
  <c r="H109" i="1"/>
  <c r="F109" i="1"/>
  <c r="F30" i="1"/>
  <c r="H30" i="1"/>
  <c r="J119" i="1" l="1"/>
  <c r="J111" i="1"/>
  <c r="J99" i="1"/>
  <c r="J88" i="1"/>
  <c r="J32" i="1"/>
  <c r="K122" i="1" l="1"/>
  <c r="K65536" i="1" s="1"/>
</calcChain>
</file>

<file path=xl/sharedStrings.xml><?xml version="1.0" encoding="utf-8"?>
<sst xmlns="http://schemas.openxmlformats.org/spreadsheetml/2006/main" count="191" uniqueCount="84">
  <si>
    <t>New Positions are to be requested on the Position Justification form.</t>
  </si>
  <si>
    <t>Salaries requested that are not currently in your budget. An example would be the need for a student worker.</t>
  </si>
  <si>
    <t>Faculty Amount</t>
  </si>
  <si>
    <t>Student Amount</t>
  </si>
  <si>
    <t>Total Recurring</t>
  </si>
  <si>
    <t xml:space="preserve">           _____________</t>
  </si>
  <si>
    <t>Reason:</t>
  </si>
  <si>
    <t xml:space="preserve">Recurring </t>
  </si>
  <si>
    <t xml:space="preserve">ACCOUNT CODE  73100-73900    </t>
  </si>
  <si>
    <t>One-Time</t>
  </si>
  <si>
    <t>PRIMARY STRATEGIC GOAL/ DIV. OBJECT SUPPORTED</t>
  </si>
  <si>
    <t>ACCOUNT CODE  74310-74390</t>
  </si>
  <si>
    <t xml:space="preserve"> ACCOUNT CODE  74430-74490</t>
  </si>
  <si>
    <t>ACCOUNT CODE  74610-74660</t>
  </si>
  <si>
    <t>ACCOUNT CODE  79710-79750</t>
  </si>
  <si>
    <t>ACCOUNT CODE  74760-74790</t>
  </si>
  <si>
    <t>ACCOUNT CODE  74810-74880</t>
  </si>
  <si>
    <t>Other Grants and Subsidies</t>
  </si>
  <si>
    <t>ACCOUNT CODE  74910-74990</t>
  </si>
  <si>
    <t>ACCOUNT CODE  75110-75190</t>
  </si>
  <si>
    <t>ACCOUNT CODE  75210-75290</t>
  </si>
  <si>
    <t>Other Motor Vehicle Operations</t>
  </si>
  <si>
    <t>ACCOUNT CODES 78510-78580</t>
  </si>
  <si>
    <t>JACKSON STATE COMMUNITY COLLEGE</t>
  </si>
  <si>
    <t>TOTAL REQ EQUIPMENT</t>
  </si>
  <si>
    <t>TOTAL REQ LIBRARY</t>
  </si>
  <si>
    <t>TOTAL REQ OPERATING</t>
  </si>
  <si>
    <t>TOTAL REQ SALARIES</t>
  </si>
  <si>
    <t>SALARIES:</t>
  </si>
  <si>
    <t>Clerical/Support Amt</t>
  </si>
  <si>
    <t xml:space="preserve">Admin/Pro-Tech Amt  </t>
  </si>
  <si>
    <t xml:space="preserve">                  Books</t>
  </si>
  <si>
    <t xml:space="preserve">            Periodicals</t>
  </si>
  <si>
    <t xml:space="preserve">               Bindings</t>
  </si>
  <si>
    <t xml:space="preserve">                   Other</t>
  </si>
  <si>
    <t xml:space="preserve">                   Films</t>
  </si>
  <si>
    <t>BUDGET MANAGER   _______________________________</t>
  </si>
  <si>
    <t>DEAN/DIRECTOR       _______________________________</t>
  </si>
  <si>
    <t>VICE PRESIDENT       _______________________________</t>
  </si>
  <si>
    <t>PRESIDENT                 _______________________________</t>
  </si>
  <si>
    <t xml:space="preserve">                                    DATE    _________________</t>
  </si>
  <si>
    <t>TOT REQ. TRAVEL</t>
  </si>
  <si>
    <t>Conference Name:</t>
  </si>
  <si>
    <t>Name of Workshop:</t>
  </si>
  <si>
    <t>Name of Seminar:</t>
  </si>
  <si>
    <t>Professional:</t>
  </si>
  <si>
    <t>Normal Required:</t>
  </si>
  <si>
    <t>Total                One-Time</t>
  </si>
  <si>
    <t>Total               One-Time</t>
  </si>
  <si>
    <r>
      <rPr>
        <b/>
        <u/>
        <sz val="55"/>
        <color indexed="10"/>
        <rFont val="Times New Roman"/>
        <family val="1"/>
      </rPr>
      <t>Printing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Duplicating &amp; Copying of Supplies and Publications by Institution and Outside Institution</t>
    </r>
    <r>
      <rPr>
        <b/>
        <sz val="55"/>
        <color indexed="10"/>
        <rFont val="Times New Roman"/>
        <family val="1"/>
      </rPr>
      <t>,</t>
    </r>
  </si>
  <si>
    <r>
      <rPr>
        <b/>
        <u/>
        <sz val="55"/>
        <color indexed="10"/>
        <rFont val="Times New Roman"/>
        <family val="1"/>
      </rPr>
      <t>Film Processing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Other Printing, Duplicating, &amp; Film Processing</t>
    </r>
  </si>
  <si>
    <r>
      <rPr>
        <b/>
        <u/>
        <sz val="55"/>
        <color indexed="10"/>
        <rFont val="Times New Roman"/>
        <family val="1"/>
      </rPr>
      <t>Individual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Visitors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Teams and Groups(In &amp; Out-of-State or Country)</t>
    </r>
    <r>
      <rPr>
        <b/>
        <sz val="55"/>
        <color indexed="10"/>
        <rFont val="Times New Roman"/>
        <family val="1"/>
      </rPr>
      <t xml:space="preserve">, </t>
    </r>
  </si>
  <si>
    <r>
      <rPr>
        <b/>
        <u/>
        <sz val="55"/>
        <color indexed="10"/>
        <rFont val="Times New Roman"/>
        <family val="1"/>
      </rPr>
      <t>Moving Expenses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Athletic Recruitment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Other</t>
    </r>
  </si>
  <si>
    <r>
      <rPr>
        <b/>
        <u/>
        <sz val="55"/>
        <color indexed="10"/>
        <rFont val="Times New Roman"/>
        <family val="1"/>
      </rPr>
      <t>Telephone(Local, Long Distance &amp; Cell)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Postal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Freight &amp; Express Charges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Cable Television</t>
    </r>
  </si>
  <si>
    <r>
      <rPr>
        <b/>
        <u/>
        <sz val="55"/>
        <color indexed="10"/>
        <rFont val="Times New Roman"/>
        <family val="1"/>
      </rPr>
      <t>Equipment Maintenance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Building Maintenance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Maintenance of Grounds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Other Maintenance &amp; Repairs</t>
    </r>
  </si>
  <si>
    <r>
      <rPr>
        <b/>
        <u/>
        <sz val="55"/>
        <color indexed="10"/>
        <rFont val="Times New Roman"/>
        <family val="1"/>
      </rPr>
      <t>Software Maintenance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Consulting Services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ERP Training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Medical Services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Legal Services</t>
    </r>
    <r>
      <rPr>
        <b/>
        <sz val="55"/>
        <color indexed="10"/>
        <rFont val="Times New Roman"/>
        <family val="1"/>
      </rPr>
      <t xml:space="preserve">, </t>
    </r>
  </si>
  <si>
    <r>
      <rPr>
        <b/>
        <u/>
        <sz val="55"/>
        <color indexed="10"/>
        <rFont val="Times New Roman"/>
        <family val="1"/>
      </rPr>
      <t>Advertising Services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Dues and Subscriptions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Other Professional &amp; Administrative Services</t>
    </r>
  </si>
  <si>
    <r>
      <rPr>
        <b/>
        <u/>
        <sz val="55"/>
        <color indexed="10"/>
        <rFont val="Times New Roman"/>
        <family val="1"/>
      </rPr>
      <t>Office, Instructional, Operational, &amp; Other Supplies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Non-Capitalized Equipment</t>
    </r>
    <r>
      <rPr>
        <b/>
        <sz val="55"/>
        <color indexed="10"/>
        <rFont val="Times New Roman"/>
        <family val="1"/>
      </rPr>
      <t xml:space="preserve">, </t>
    </r>
  </si>
  <si>
    <r>
      <rPr>
        <b/>
        <u/>
        <sz val="55"/>
        <color indexed="10"/>
        <rFont val="Times New Roman"/>
        <family val="1"/>
      </rPr>
      <t>Operating Leases for Real &amp; Personal Property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Rental Other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Insurance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Capital Leases</t>
    </r>
  </si>
  <si>
    <r>
      <rPr>
        <b/>
        <u/>
        <sz val="55"/>
        <color indexed="10"/>
        <rFont val="Times New Roman"/>
        <family val="1"/>
      </rPr>
      <t>Awards to Employees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Other Awards &amp; Indemnities</t>
    </r>
  </si>
  <si>
    <r>
      <rPr>
        <b/>
        <u/>
        <sz val="55"/>
        <color indexed="10"/>
        <rFont val="Times New Roman"/>
        <family val="1"/>
      </rPr>
      <t>Grants &amp; Subsidies to Orgs and Individuals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SEOG Match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Training Costs for Employees</t>
    </r>
  </si>
  <si>
    <r>
      <rPr>
        <b/>
        <u/>
        <sz val="55"/>
        <color indexed="10"/>
        <rFont val="Times New Roman"/>
        <family val="1"/>
      </rPr>
      <t>Cash Short and Over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Bad Debts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Gain and Loss on Disposal of Fixed Assets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Miscellaneous Unclassified</t>
    </r>
  </si>
  <si>
    <r>
      <rPr>
        <b/>
        <u/>
        <sz val="55"/>
        <color indexed="10"/>
        <rFont val="Times New Roman"/>
        <family val="1"/>
      </rPr>
      <t>Bank Service Charges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Credit Card Fees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Late Payment Fees</t>
    </r>
  </si>
  <si>
    <r>
      <rPr>
        <b/>
        <u/>
        <sz val="55"/>
        <color indexed="10"/>
        <rFont val="Times New Roman"/>
        <family val="1"/>
      </rPr>
      <t>Electricity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Water &amp; Sewage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Natural Gas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Coal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Fuel Oil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Other Utilities &amp; Fuel</t>
    </r>
  </si>
  <si>
    <r>
      <rPr>
        <b/>
        <u/>
        <sz val="55"/>
        <color indexed="10"/>
        <rFont val="Times New Roman"/>
        <family val="1"/>
      </rPr>
      <t>Motor Fuel Oil Lubricants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Tires and Tubes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Accessories and Parts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Repairs by Non-Institutional Agency</t>
    </r>
  </si>
  <si>
    <r>
      <rPr>
        <b/>
        <u/>
        <sz val="55"/>
        <color indexed="10"/>
        <rFont val="Times New Roman"/>
        <family val="1"/>
      </rPr>
      <t>Scholarship</t>
    </r>
    <r>
      <rPr>
        <b/>
        <sz val="55"/>
        <color indexed="10"/>
        <rFont val="Times New Roman"/>
        <family val="1"/>
      </rPr>
      <t xml:space="preserve">s, </t>
    </r>
    <r>
      <rPr>
        <b/>
        <u/>
        <sz val="55"/>
        <color indexed="10"/>
        <rFont val="Times New Roman"/>
        <family val="1"/>
      </rPr>
      <t>Fellowships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Athletic Scholarships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Sponsored Projects Fee Remissions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Statutory Fee Remission</t>
    </r>
  </si>
  <si>
    <t>ACCOUNT CODES 74110-74190</t>
  </si>
  <si>
    <t>OPERATING ACCOUNT CODES:</t>
  </si>
  <si>
    <t>CAPITAL EQUIPMENT ACCOUNT CODES:</t>
  </si>
  <si>
    <t>LIBRARY HOLDINGS/BINDINGS ACCOUNT CODES:</t>
  </si>
  <si>
    <t>SCHOLARSHIPS ACCOUNT CODES:</t>
  </si>
  <si>
    <t>TRAVEL ACCOUNT CODES:</t>
  </si>
  <si>
    <t>TOT REQ SCHLRSHP</t>
  </si>
  <si>
    <t xml:space="preserve">     TOTAL FUNDING REQUESTED</t>
  </si>
  <si>
    <t xml:space="preserve">          FISCAL YEAR:</t>
  </si>
  <si>
    <t xml:space="preserve">           ORGANIZATION NAME:</t>
  </si>
  <si>
    <t xml:space="preserve">     ORGANIZATION CODE:</t>
  </si>
  <si>
    <t xml:space="preserve">         UNRESTRICTED BUDGET REQUEST</t>
  </si>
  <si>
    <t>ACCOUNT CODE  74210-74291</t>
  </si>
  <si>
    <r>
      <rPr>
        <b/>
        <u/>
        <sz val="55"/>
        <color indexed="10"/>
        <rFont val="Times New Roman"/>
        <family val="1"/>
      </rPr>
      <t>Telephone Installation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Other Communications &amp; Shipping Costs, Wireless Hot Spots</t>
    </r>
  </si>
  <si>
    <t>ACCOUNT CODE  74500-74506</t>
  </si>
  <si>
    <t>Electronic Media and Data Bases, Non Capitalized Software</t>
  </si>
  <si>
    <t>ACCOUNT CODE  78110-78190; 78610</t>
  </si>
  <si>
    <r>
      <rPr>
        <b/>
        <u/>
        <sz val="55"/>
        <color indexed="10"/>
        <rFont val="Times New Roman"/>
        <family val="1"/>
      </rPr>
      <t>Office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Operational</t>
    </r>
    <r>
      <rPr>
        <b/>
        <sz val="55"/>
        <color indexed="10"/>
        <rFont val="Times New Roman"/>
        <family val="1"/>
      </rPr>
      <t xml:space="preserve">, </t>
    </r>
    <r>
      <rPr>
        <b/>
        <u/>
        <sz val="55"/>
        <color indexed="10"/>
        <rFont val="Times New Roman"/>
        <family val="1"/>
      </rPr>
      <t>Instructiona</t>
    </r>
    <r>
      <rPr>
        <b/>
        <sz val="55"/>
        <color indexed="10"/>
        <rFont val="Times New Roman"/>
        <family val="1"/>
      </rPr>
      <t>l, and</t>
    </r>
    <r>
      <rPr>
        <b/>
        <u/>
        <sz val="55"/>
        <color indexed="10"/>
        <rFont val="Times New Roman"/>
        <family val="1"/>
      </rPr>
      <t xml:space="preserve"> Other; Capitalized Software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</si>
</sst>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u/>
      <sz val="20"/>
      <name val="Times New Roman"/>
      <family val="1"/>
    </font>
    <font>
      <sz val="20"/>
      <name val="Times New Roman"/>
      <family val="1"/>
    </font>
    <font>
      <sz val="10"/>
      <color indexed="10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b/>
      <i/>
      <u/>
      <sz val="36"/>
      <name val="Times New Roman"/>
      <family val="1"/>
    </font>
    <font>
      <b/>
      <u/>
      <sz val="36"/>
      <name val="Times New Roman"/>
      <family val="1"/>
    </font>
    <font>
      <u/>
      <sz val="36"/>
      <name val="Times New Roman"/>
      <family val="1"/>
    </font>
    <font>
      <i/>
      <sz val="36"/>
      <name val="Times New Roman"/>
      <family val="1"/>
    </font>
    <font>
      <b/>
      <sz val="60"/>
      <name val="Times New Roman"/>
      <family val="1"/>
    </font>
    <font>
      <sz val="5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sz val="48"/>
      <name val="Times New Roman"/>
      <family val="1"/>
    </font>
    <font>
      <sz val="60"/>
      <name val="Times New Roman"/>
      <family val="1"/>
    </font>
    <font>
      <sz val="70"/>
      <name val="Times New Roman"/>
      <family val="1"/>
    </font>
    <font>
      <u val="singleAccounting"/>
      <sz val="60"/>
      <name val="Times New Roman"/>
      <family val="1"/>
    </font>
    <font>
      <b/>
      <i/>
      <sz val="70"/>
      <name val="Times New Roman"/>
      <family val="1"/>
    </font>
    <font>
      <b/>
      <u/>
      <sz val="55"/>
      <color indexed="10"/>
      <name val="Times New Roman"/>
      <family val="1"/>
    </font>
    <font>
      <b/>
      <sz val="55"/>
      <color indexed="10"/>
      <name val="Times New Roman"/>
      <family val="1"/>
    </font>
    <font>
      <sz val="55"/>
      <name val="Times New Roman"/>
      <family val="1"/>
    </font>
    <font>
      <b/>
      <sz val="55"/>
      <name val="Times New Roman"/>
      <family val="1"/>
    </font>
    <font>
      <sz val="36"/>
      <color rgb="FFFF0000"/>
      <name val="Times New Roman"/>
      <family val="1"/>
    </font>
    <font>
      <b/>
      <sz val="36"/>
      <color rgb="FFFF0000"/>
      <name val="Times New Roman"/>
      <family val="1"/>
    </font>
    <font>
      <b/>
      <sz val="55"/>
      <color rgb="FFFF0000"/>
      <name val="Times New Roman"/>
      <family val="1"/>
    </font>
    <font>
      <sz val="55"/>
      <color rgb="FFFF0000"/>
      <name val="Times New Roman"/>
      <family val="1"/>
    </font>
    <font>
      <b/>
      <u/>
      <sz val="55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44" fontId="2" fillId="0" borderId="0" xfId="2" applyFont="1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28" fillId="0" borderId="0" xfId="0" applyFont="1" applyFill="1" applyProtection="1">
      <protection locked="0"/>
    </xf>
    <xf numFmtId="0" fontId="29" fillId="0" borderId="0" xfId="0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29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2" fillId="0" borderId="0" xfId="0" applyFont="1" applyFill="1" applyAlignment="1" applyProtection="1">
      <protection locked="0"/>
    </xf>
    <xf numFmtId="44" fontId="3" fillId="0" borderId="0" xfId="0" applyNumberFormat="1" applyFont="1" applyFill="1" applyBorder="1" applyAlignment="1" applyProtection="1">
      <protection locked="0"/>
    </xf>
    <xf numFmtId="0" fontId="29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8" fillId="0" borderId="0" xfId="0" applyFont="1" applyFill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0" fontId="9" fillId="0" borderId="0" xfId="0" applyFont="1" applyBorder="1" applyAlignment="1" applyProtection="1">
      <alignment horizontal="right"/>
      <protection locked="0"/>
    </xf>
    <xf numFmtId="44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left" indent="1"/>
      <protection locked="0"/>
    </xf>
    <xf numFmtId="44" fontId="9" fillId="0" borderId="0" xfId="0" applyNumberFormat="1" applyFont="1" applyBorder="1" applyAlignment="1" applyProtection="1">
      <protection locked="0" hidden="1"/>
    </xf>
    <xf numFmtId="44" fontId="9" fillId="0" borderId="0" xfId="0" applyNumberFormat="1" applyFont="1" applyBorder="1" applyAlignment="1" applyProtection="1">
      <protection locked="0"/>
    </xf>
    <xf numFmtId="44" fontId="9" fillId="0" borderId="0" xfId="0" applyNumberFormat="1" applyFont="1" applyBorder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44" fontId="9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Alignment="1" applyProtection="1">
      <alignment vertical="center"/>
      <protection locked="0"/>
    </xf>
    <xf numFmtId="44" fontId="9" fillId="0" borderId="0" xfId="2" applyFont="1" applyFill="1" applyBorder="1" applyProtection="1">
      <protection locked="0"/>
    </xf>
    <xf numFmtId="0" fontId="29" fillId="0" borderId="0" xfId="0" applyFont="1" applyFill="1" applyAlignment="1" applyProtection="1">
      <alignment vertical="center"/>
      <protection locked="0"/>
    </xf>
    <xf numFmtId="44" fontId="9" fillId="0" borderId="0" xfId="0" applyNumberFormat="1" applyFont="1" applyAlignment="1" applyProtection="1">
      <protection locked="0"/>
    </xf>
    <xf numFmtId="44" fontId="9" fillId="0" borderId="0" xfId="0" applyNumberFormat="1" applyFont="1" applyProtection="1">
      <protection locked="0"/>
    </xf>
    <xf numFmtId="44" fontId="9" fillId="0" borderId="0" xfId="0" applyNumberFormat="1" applyFont="1" applyBorder="1" applyProtection="1">
      <protection locked="0" hidden="1"/>
    </xf>
    <xf numFmtId="0" fontId="9" fillId="0" borderId="0" xfId="0" applyFont="1" applyBorder="1" applyAlignment="1" applyProtection="1">
      <alignment horizontal="center" wrapText="1"/>
      <protection locked="0"/>
    </xf>
    <xf numFmtId="44" fontId="9" fillId="0" borderId="0" xfId="1" applyNumberFormat="1" applyFont="1" applyFill="1" applyBorder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44" fontId="9" fillId="0" borderId="0" xfId="2" applyFont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protection locked="0"/>
    </xf>
    <xf numFmtId="44" fontId="2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6" fillId="0" borderId="0" xfId="0" applyFont="1" applyFill="1" applyProtection="1">
      <protection locked="0"/>
    </xf>
    <xf numFmtId="0" fontId="16" fillId="0" borderId="0" xfId="0" applyFont="1" applyFill="1" applyAlignment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center" wrapText="1"/>
      <protection locked="0"/>
    </xf>
    <xf numFmtId="44" fontId="16" fillId="0" borderId="0" xfId="0" applyNumberFormat="1" applyFont="1" applyBorder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right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left" inden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17" fillId="0" borderId="0" xfId="0" applyFont="1" applyFill="1" applyAlignment="1" applyProtection="1">
      <alignment horizontal="left" indent="1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16" fillId="0" borderId="0" xfId="0" applyFont="1" applyBorder="1" applyAlignment="1" applyProtection="1">
      <alignment horizontal="right"/>
      <protection locked="0"/>
    </xf>
    <xf numFmtId="44" fontId="9" fillId="0" borderId="0" xfId="0" applyNumberFormat="1" applyFont="1" applyBorder="1" applyAlignment="1" applyProtection="1">
      <alignment horizontal="right"/>
      <protection locked="0"/>
    </xf>
    <xf numFmtId="44" fontId="20" fillId="0" borderId="1" xfId="0" applyNumberFormat="1" applyFont="1" applyBorder="1" applyAlignment="1" applyProtection="1">
      <alignment horizontal="center"/>
      <protection locked="0" hidden="1"/>
    </xf>
    <xf numFmtId="0" fontId="20" fillId="0" borderId="0" xfId="0" applyFont="1" applyBorder="1" applyAlignment="1" applyProtection="1">
      <alignment horizontal="right"/>
      <protection locked="0"/>
    </xf>
    <xf numFmtId="44" fontId="21" fillId="0" borderId="1" xfId="0" applyNumberFormat="1" applyFont="1" applyBorder="1" applyAlignment="1" applyProtection="1">
      <alignment horizontal="center"/>
      <protection hidden="1"/>
    </xf>
    <xf numFmtId="44" fontId="20" fillId="0" borderId="1" xfId="0" applyNumberFormat="1" applyFont="1" applyBorder="1" applyAlignment="1" applyProtection="1">
      <alignment horizontal="center"/>
      <protection hidden="1"/>
    </xf>
    <xf numFmtId="0" fontId="20" fillId="0" borderId="0" xfId="0" applyFont="1" applyProtection="1">
      <protection locked="0"/>
    </xf>
    <xf numFmtId="44" fontId="22" fillId="0" borderId="0" xfId="0" applyNumberFormat="1" applyFont="1" applyProtection="1"/>
    <xf numFmtId="44" fontId="23" fillId="0" borderId="3" xfId="0" applyNumberFormat="1" applyFont="1" applyFill="1" applyBorder="1" applyProtection="1"/>
    <xf numFmtId="0" fontId="18" fillId="0" borderId="0" xfId="0" applyFont="1" applyAlignment="1" applyProtection="1">
      <alignment horizontal="center" wrapText="1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Protection="1"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Protection="1">
      <protection locked="0"/>
    </xf>
    <xf numFmtId="0" fontId="27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 applyProtection="1"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Protection="1"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Protection="1">
      <protection locked="0"/>
    </xf>
    <xf numFmtId="0" fontId="14" fillId="0" borderId="0" xfId="0" applyFont="1" applyFill="1" applyAlignment="1" applyProtection="1">
      <alignment horizontal="left"/>
      <protection locked="0"/>
    </xf>
    <xf numFmtId="44" fontId="11" fillId="0" borderId="0" xfId="0" applyNumberFormat="1" applyFont="1" applyFill="1" applyBorder="1" applyAlignment="1" applyProtection="1">
      <protection locked="0"/>
    </xf>
    <xf numFmtId="0" fontId="12" fillId="0" borderId="0" xfId="0" applyFont="1" applyFill="1" applyProtection="1">
      <protection locked="0"/>
    </xf>
    <xf numFmtId="44" fontId="9" fillId="0" borderId="0" xfId="0" applyNumberFormat="1" applyFont="1" applyFill="1" applyProtection="1">
      <protection locked="0"/>
    </xf>
    <xf numFmtId="44" fontId="15" fillId="0" borderId="0" xfId="0" applyNumberFormat="1" applyFont="1" applyFill="1" applyBorder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44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44" fontId="1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right"/>
      <protection locked="0"/>
    </xf>
    <xf numFmtId="0" fontId="20" fillId="0" borderId="1" xfId="0" applyFont="1" applyBorder="1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44" fontId="20" fillId="0" borderId="1" xfId="2" applyFont="1" applyBorder="1" applyAlignment="1" applyProtection="1">
      <alignment horizontal="center"/>
      <protection locked="0" hidden="1"/>
    </xf>
    <xf numFmtId="0" fontId="20" fillId="0" borderId="2" xfId="0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20" fillId="0" borderId="1" xfId="0" applyFont="1" applyBorder="1" applyAlignment="1" applyProtection="1">
      <protection locked="0"/>
    </xf>
    <xf numFmtId="0" fontId="20" fillId="0" borderId="2" xfId="0" applyFont="1" applyBorder="1" applyAlignme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left"/>
      <protection locked="0"/>
    </xf>
    <xf numFmtId="44" fontId="15" fillId="0" borderId="0" xfId="2" applyFont="1" applyFill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536"/>
  <sheetViews>
    <sheetView showGridLines="0" tabSelected="1" zoomScale="17" zoomScaleNormal="17" zoomScaleSheetLayoutView="100" workbookViewId="0">
      <selection activeCell="A24" sqref="A24"/>
    </sheetView>
  </sheetViews>
  <sheetFormatPr defaultColWidth="9.1796875" defaultRowHeight="13" x14ac:dyDescent="0.3"/>
  <cols>
    <col min="1" max="1" width="78.81640625" style="2" customWidth="1"/>
    <col min="2" max="2" width="119.81640625" style="2" customWidth="1"/>
    <col min="3" max="3" width="132.81640625" style="2" customWidth="1"/>
    <col min="4" max="4" width="33.7265625" style="2" customWidth="1"/>
    <col min="5" max="5" width="49.54296875" style="2" customWidth="1"/>
    <col min="6" max="6" width="76.7265625" style="1" customWidth="1"/>
    <col min="7" max="7" width="66.7265625" style="41" customWidth="1"/>
    <col min="8" max="8" width="75.54296875" style="41" customWidth="1"/>
    <col min="9" max="9" width="50.7265625" style="2" customWidth="1"/>
    <col min="10" max="10" width="74" style="2" customWidth="1"/>
    <col min="11" max="11" width="105.54296875" style="2" customWidth="1"/>
    <col min="12" max="12" width="67.453125" style="2" customWidth="1"/>
    <col min="13" max="13" width="0" style="2" hidden="1" customWidth="1"/>
    <col min="14" max="14" width="58.453125" style="2" customWidth="1"/>
    <col min="15" max="15" width="17.453125" style="2" customWidth="1"/>
    <col min="16" max="16384" width="9.1796875" style="2"/>
  </cols>
  <sheetData>
    <row r="1" spans="1:14" s="90" customFormat="1" ht="77" x14ac:dyDescent="1.6">
      <c r="D1" s="120"/>
      <c r="E1" s="120"/>
      <c r="F1" s="135" t="s">
        <v>23</v>
      </c>
      <c r="G1" s="120"/>
      <c r="H1" s="92"/>
      <c r="I1" s="93"/>
      <c r="M1" s="87"/>
      <c r="N1" s="87"/>
    </row>
    <row r="2" spans="1:14" s="94" customFormat="1" ht="77" x14ac:dyDescent="1.6">
      <c r="D2" s="161" t="s">
        <v>77</v>
      </c>
      <c r="E2" s="136"/>
      <c r="F2" s="137"/>
      <c r="G2" s="136"/>
      <c r="H2" s="95"/>
      <c r="I2" s="96"/>
    </row>
    <row r="3" spans="1:14" s="90" customFormat="1" ht="80.150000000000006" customHeight="1" x14ac:dyDescent="1.6">
      <c r="A3" s="97"/>
      <c r="B3" s="97"/>
      <c r="D3" s="120"/>
      <c r="E3" s="174" t="s">
        <v>74</v>
      </c>
      <c r="F3" s="174"/>
      <c r="G3" s="138"/>
      <c r="H3" s="104"/>
      <c r="I3" s="98"/>
      <c r="J3" s="99"/>
      <c r="K3" s="98"/>
      <c r="L3" s="91"/>
      <c r="M3" s="91"/>
    </row>
    <row r="4" spans="1:14" s="90" customFormat="1" ht="80.150000000000006" customHeight="1" x14ac:dyDescent="1.6">
      <c r="A4" s="97"/>
      <c r="B4" s="97"/>
      <c r="D4" s="120"/>
      <c r="E4" s="135" t="s">
        <v>75</v>
      </c>
      <c r="F4" s="120"/>
      <c r="G4" s="139"/>
      <c r="H4" s="101"/>
      <c r="I4" s="100"/>
      <c r="J4" s="99"/>
      <c r="K4" s="98"/>
    </row>
    <row r="5" spans="1:14" s="90" customFormat="1" ht="80.150000000000006" customHeight="1" x14ac:dyDescent="1.6">
      <c r="A5" s="97"/>
      <c r="B5" s="97"/>
      <c r="D5" s="160" t="s">
        <v>76</v>
      </c>
      <c r="E5" s="160"/>
      <c r="F5" s="120"/>
      <c r="G5" s="139"/>
      <c r="H5" s="101"/>
      <c r="I5" s="98"/>
      <c r="J5" s="98"/>
      <c r="K5" s="98"/>
    </row>
    <row r="6" spans="1:14" s="12" customFormat="1" ht="60" customHeight="1" x14ac:dyDescent="0.95">
      <c r="A6" s="17"/>
      <c r="B6" s="17"/>
      <c r="D6" s="18"/>
      <c r="E6" s="18"/>
      <c r="F6" s="36"/>
      <c r="H6" s="36"/>
      <c r="I6" s="18"/>
      <c r="J6" s="18"/>
      <c r="K6" s="18"/>
    </row>
    <row r="7" spans="1:14" s="3" customFormat="1" ht="25.5" customHeight="1" x14ac:dyDescent="0.3">
      <c r="A7" s="82"/>
      <c r="B7" s="82"/>
      <c r="C7" s="83"/>
      <c r="D7" s="83"/>
      <c r="E7" s="83"/>
      <c r="F7" s="84"/>
      <c r="G7" s="85"/>
      <c r="H7" s="85"/>
      <c r="I7" s="82"/>
      <c r="J7" s="82"/>
      <c r="K7" s="82"/>
    </row>
    <row r="8" spans="1:14" s="15" customFormat="1" ht="64.5" customHeight="1" x14ac:dyDescent="1.45">
      <c r="A8" s="133" t="s">
        <v>28</v>
      </c>
      <c r="C8" s="45"/>
      <c r="D8" s="45"/>
      <c r="E8" s="45"/>
      <c r="F8" s="28"/>
      <c r="G8" s="35"/>
      <c r="H8" s="35"/>
    </row>
    <row r="9" spans="1:14" s="14" customFormat="1" ht="62.25" customHeight="1" x14ac:dyDescent="1.2">
      <c r="B9" s="102" t="s">
        <v>1</v>
      </c>
      <c r="F9" s="89"/>
      <c r="G9" s="21"/>
      <c r="H9" s="21"/>
    </row>
    <row r="10" spans="1:14" s="14" customFormat="1" ht="60" customHeight="1" x14ac:dyDescent="1.2">
      <c r="B10" s="103" t="s">
        <v>0</v>
      </c>
      <c r="F10" s="89"/>
      <c r="G10" s="36"/>
      <c r="H10" s="36"/>
      <c r="I10" s="88"/>
      <c r="J10" s="88"/>
      <c r="K10" s="88"/>
    </row>
    <row r="11" spans="1:14" s="12" customFormat="1" ht="100" customHeight="1" x14ac:dyDescent="1.6">
      <c r="B11" s="108" t="s">
        <v>2</v>
      </c>
      <c r="C11" s="165">
        <v>0</v>
      </c>
      <c r="D11" s="48"/>
      <c r="E11" s="97" t="s">
        <v>6</v>
      </c>
      <c r="F11" s="158"/>
      <c r="G11" s="159"/>
      <c r="H11" s="159"/>
      <c r="I11" s="162"/>
      <c r="J11" s="163"/>
      <c r="K11" s="163"/>
    </row>
    <row r="12" spans="1:14" s="12" customFormat="1" ht="105" customHeight="1" x14ac:dyDescent="1.6">
      <c r="B12" s="164" t="s">
        <v>29</v>
      </c>
      <c r="C12" s="165">
        <v>0</v>
      </c>
      <c r="D12" s="48"/>
      <c r="E12" s="97" t="s">
        <v>6</v>
      </c>
      <c r="F12" s="158"/>
      <c r="G12" s="159"/>
      <c r="H12" s="159"/>
      <c r="I12" s="162"/>
      <c r="J12" s="163"/>
      <c r="K12" s="163"/>
    </row>
    <row r="13" spans="1:14" s="12" customFormat="1" ht="105" customHeight="1" x14ac:dyDescent="1.6">
      <c r="B13" s="108" t="s">
        <v>3</v>
      </c>
      <c r="C13" s="165">
        <v>0</v>
      </c>
      <c r="D13" s="48"/>
      <c r="E13" s="97" t="s">
        <v>6</v>
      </c>
      <c r="F13" s="158"/>
      <c r="G13" s="159"/>
      <c r="H13" s="159"/>
      <c r="I13" s="162"/>
      <c r="J13" s="163"/>
      <c r="K13" s="163"/>
    </row>
    <row r="14" spans="1:14" s="12" customFormat="1" ht="105" customHeight="1" x14ac:dyDescent="1.6">
      <c r="B14" s="164" t="s">
        <v>30</v>
      </c>
      <c r="C14" s="165">
        <v>0</v>
      </c>
      <c r="D14" s="48"/>
      <c r="E14" s="97" t="s">
        <v>6</v>
      </c>
      <c r="F14" s="158"/>
      <c r="G14" s="159"/>
      <c r="H14" s="159"/>
      <c r="I14" s="162"/>
      <c r="J14" s="163"/>
      <c r="K14" s="163"/>
    </row>
    <row r="15" spans="1:14" s="12" customFormat="1" ht="45" customHeight="1" x14ac:dyDescent="0.95">
      <c r="B15" s="47"/>
      <c r="C15" s="50"/>
      <c r="D15" s="48"/>
      <c r="E15" s="49"/>
      <c r="F15" s="17"/>
      <c r="G15" s="46"/>
      <c r="H15" s="46"/>
      <c r="I15" s="49"/>
      <c r="J15" s="19"/>
      <c r="K15" s="19"/>
    </row>
    <row r="16" spans="1:14" s="12" customFormat="1" ht="130.5" customHeight="1" x14ac:dyDescent="2.5">
      <c r="A16" s="66"/>
      <c r="B16" s="65"/>
      <c r="C16" s="62"/>
      <c r="D16" s="62"/>
      <c r="E16" s="62"/>
      <c r="F16" s="63"/>
      <c r="G16" s="64"/>
      <c r="H16" s="64"/>
      <c r="I16" s="65"/>
      <c r="J16" s="121">
        <f>SUM(C11:C14)</f>
        <v>0</v>
      </c>
    </row>
    <row r="17" spans="1:12" s="153" customFormat="1" ht="97.5" customHeight="1" x14ac:dyDescent="0.25">
      <c r="A17" s="149"/>
      <c r="B17" s="150"/>
      <c r="C17" s="150"/>
      <c r="D17" s="150"/>
      <c r="E17" s="150"/>
      <c r="F17" s="151"/>
      <c r="G17" s="152"/>
      <c r="H17" s="152"/>
      <c r="I17" s="150"/>
      <c r="J17" s="154" t="s">
        <v>27</v>
      </c>
    </row>
    <row r="18" spans="1:12" s="3" customFormat="1" ht="25.5" customHeight="1" x14ac:dyDescent="0.55000000000000004">
      <c r="A18" s="76"/>
      <c r="B18" s="77"/>
      <c r="C18" s="77"/>
      <c r="D18" s="78"/>
      <c r="E18" s="78"/>
      <c r="F18" s="79"/>
      <c r="G18" s="80"/>
      <c r="H18" s="80"/>
      <c r="I18" s="78"/>
      <c r="J18" s="81"/>
      <c r="K18" s="81"/>
    </row>
    <row r="19" spans="1:12" s="15" customFormat="1" ht="76.5" customHeight="1" x14ac:dyDescent="1.45">
      <c r="A19" s="171" t="s">
        <v>71</v>
      </c>
      <c r="B19" s="171"/>
      <c r="C19" s="51"/>
      <c r="D19" s="52"/>
      <c r="E19" s="52"/>
      <c r="F19" s="28"/>
      <c r="G19" s="53"/>
      <c r="H19" s="53"/>
      <c r="I19" s="52"/>
      <c r="J19" s="45"/>
      <c r="K19" s="45"/>
    </row>
    <row r="20" spans="1:12" s="12" customFormat="1" ht="83.25" customHeight="1" x14ac:dyDescent="1.5">
      <c r="A20" s="168" t="s">
        <v>8</v>
      </c>
      <c r="B20" s="168"/>
      <c r="C20" s="124" t="s">
        <v>51</v>
      </c>
      <c r="D20" s="125"/>
      <c r="E20" s="125"/>
      <c r="F20" s="126"/>
      <c r="G20" s="127"/>
      <c r="H20" s="39"/>
      <c r="I20" s="27"/>
      <c r="J20" s="26"/>
      <c r="K20" s="25"/>
      <c r="L20" s="27"/>
    </row>
    <row r="21" spans="1:12" s="15" customFormat="1" ht="79.5" customHeight="1" x14ac:dyDescent="1.5">
      <c r="A21" s="23"/>
      <c r="C21" s="128" t="s">
        <v>52</v>
      </c>
      <c r="D21" s="129"/>
      <c r="E21" s="129"/>
      <c r="F21" s="130"/>
      <c r="G21" s="131"/>
      <c r="H21" s="54"/>
      <c r="J21" s="16"/>
      <c r="K21" s="44"/>
    </row>
    <row r="22" spans="1:12" s="15" customFormat="1" ht="211.5" customHeight="1" x14ac:dyDescent="0.95">
      <c r="B22" s="61"/>
      <c r="E22" s="23"/>
      <c r="F22" s="54"/>
      <c r="G22" s="54"/>
      <c r="I22" s="16"/>
      <c r="J22" s="123" t="s">
        <v>10</v>
      </c>
    </row>
    <row r="23" spans="1:12" s="15" customFormat="1" ht="36" customHeight="1" x14ac:dyDescent="0.95">
      <c r="E23" s="23"/>
      <c r="F23" s="54"/>
      <c r="G23" s="54"/>
      <c r="I23" s="16"/>
      <c r="J23" s="55"/>
    </row>
    <row r="24" spans="1:12" s="12" customFormat="1" ht="80.150000000000006" customHeight="1" x14ac:dyDescent="1.6">
      <c r="A24" s="107" t="s">
        <v>42</v>
      </c>
      <c r="B24" s="167"/>
      <c r="C24" s="167"/>
      <c r="D24" s="22"/>
      <c r="E24" s="97" t="s">
        <v>7</v>
      </c>
      <c r="F24" s="116">
        <v>0</v>
      </c>
      <c r="G24" s="108" t="s">
        <v>9</v>
      </c>
      <c r="H24" s="116">
        <v>0</v>
      </c>
      <c r="J24" s="117" t="s">
        <v>5</v>
      </c>
    </row>
    <row r="25" spans="1:12" s="12" customFormat="1" ht="105" customHeight="1" x14ac:dyDescent="1.6">
      <c r="A25" s="97" t="s">
        <v>43</v>
      </c>
      <c r="B25" s="166"/>
      <c r="C25" s="166"/>
      <c r="D25" s="22"/>
      <c r="E25" s="97" t="s">
        <v>7</v>
      </c>
      <c r="F25" s="116">
        <v>0</v>
      </c>
      <c r="G25" s="108" t="s">
        <v>9</v>
      </c>
      <c r="H25" s="116">
        <v>0</v>
      </c>
      <c r="J25" s="117" t="s">
        <v>5</v>
      </c>
    </row>
    <row r="26" spans="1:12" s="12" customFormat="1" ht="105" customHeight="1" x14ac:dyDescent="1.6">
      <c r="A26" s="97" t="s">
        <v>44</v>
      </c>
      <c r="B26" s="166"/>
      <c r="C26" s="166"/>
      <c r="D26" s="22"/>
      <c r="E26" s="97" t="s">
        <v>7</v>
      </c>
      <c r="F26" s="116">
        <v>0</v>
      </c>
      <c r="G26" s="108" t="s">
        <v>9</v>
      </c>
      <c r="H26" s="116">
        <v>0</v>
      </c>
      <c r="J26" s="117" t="s">
        <v>5</v>
      </c>
    </row>
    <row r="27" spans="1:12" s="12" customFormat="1" ht="105" customHeight="1" x14ac:dyDescent="1.6">
      <c r="A27" s="97" t="s">
        <v>45</v>
      </c>
      <c r="B27" s="166"/>
      <c r="C27" s="166"/>
      <c r="D27" s="22"/>
      <c r="E27" s="97" t="s">
        <v>7</v>
      </c>
      <c r="F27" s="116">
        <v>0</v>
      </c>
      <c r="G27" s="108" t="s">
        <v>9</v>
      </c>
      <c r="H27" s="116">
        <v>0</v>
      </c>
      <c r="J27" s="117" t="s">
        <v>5</v>
      </c>
    </row>
    <row r="28" spans="1:12" s="12" customFormat="1" ht="105" customHeight="1" x14ac:dyDescent="1.6">
      <c r="A28" s="97" t="s">
        <v>46</v>
      </c>
      <c r="B28" s="166"/>
      <c r="C28" s="166"/>
      <c r="D28" s="22"/>
      <c r="E28" s="97" t="s">
        <v>7</v>
      </c>
      <c r="F28" s="116">
        <v>0</v>
      </c>
      <c r="G28" s="108" t="s">
        <v>9</v>
      </c>
      <c r="H28" s="116">
        <v>0</v>
      </c>
      <c r="J28" s="117" t="s">
        <v>5</v>
      </c>
    </row>
    <row r="29" spans="1:12" s="12" customFormat="1" ht="60" customHeight="1" x14ac:dyDescent="1.3">
      <c r="A29" s="56"/>
      <c r="B29" s="22"/>
      <c r="C29" s="22"/>
      <c r="D29" s="22"/>
      <c r="E29" s="97"/>
      <c r="F29" s="106"/>
      <c r="G29" s="114"/>
      <c r="H29" s="106"/>
      <c r="J29" s="59"/>
    </row>
    <row r="30" spans="1:12" s="12" customFormat="1" ht="131.5" x14ac:dyDescent="1.85">
      <c r="A30" s="65"/>
      <c r="B30" s="62"/>
      <c r="C30" s="62"/>
      <c r="D30" s="62"/>
      <c r="E30" s="105" t="s">
        <v>4</v>
      </c>
      <c r="F30" s="118">
        <f>ROUND(SUM(F24:F28),-2)</f>
        <v>0</v>
      </c>
      <c r="G30" s="113" t="s">
        <v>47</v>
      </c>
      <c r="H30" s="118">
        <f>ROUND(SUM(H24:H28),-2)</f>
        <v>0</v>
      </c>
      <c r="J30" s="73"/>
    </row>
    <row r="31" spans="1:12" s="60" customFormat="1" ht="45" customHeight="1" x14ac:dyDescent="0.95">
      <c r="A31" s="61"/>
      <c r="B31" s="62"/>
      <c r="C31" s="62"/>
      <c r="D31" s="62"/>
      <c r="E31" s="63"/>
      <c r="F31" s="64"/>
      <c r="G31" s="64"/>
      <c r="H31" s="62"/>
      <c r="I31" s="65"/>
      <c r="J31" s="64"/>
    </row>
    <row r="32" spans="1:12" s="12" customFormat="1" ht="130.5" customHeight="1" x14ac:dyDescent="2.5">
      <c r="A32" s="65"/>
      <c r="B32" s="62"/>
      <c r="C32" s="62"/>
      <c r="D32" s="62"/>
      <c r="E32" s="63"/>
      <c r="F32" s="64"/>
      <c r="G32" s="64"/>
      <c r="H32" s="65"/>
      <c r="I32" s="72"/>
      <c r="J32" s="121">
        <f>SUM(F30+H30)</f>
        <v>0</v>
      </c>
    </row>
    <row r="33" spans="1:12" ht="97.5" customHeight="1" x14ac:dyDescent="0.55000000000000004">
      <c r="A33" s="4"/>
      <c r="B33" s="4"/>
      <c r="C33" s="4"/>
      <c r="D33" s="4"/>
      <c r="E33" s="30"/>
      <c r="F33" s="38"/>
      <c r="G33" s="38"/>
      <c r="H33" s="4"/>
      <c r="I33" s="5"/>
      <c r="J33" s="155" t="s">
        <v>41</v>
      </c>
    </row>
    <row r="34" spans="1:12" s="3" customFormat="1" ht="69.75" customHeight="1" x14ac:dyDescent="1.45">
      <c r="A34" s="171" t="s">
        <v>67</v>
      </c>
      <c r="B34" s="171"/>
      <c r="F34" s="29"/>
      <c r="G34" s="37"/>
      <c r="H34" s="37"/>
    </row>
    <row r="35" spans="1:12" s="12" customFormat="1" ht="83.25" customHeight="1" x14ac:dyDescent="1.5">
      <c r="A35" s="168" t="s">
        <v>66</v>
      </c>
      <c r="B35" s="168"/>
      <c r="C35" s="124" t="s">
        <v>49</v>
      </c>
      <c r="D35" s="125"/>
      <c r="E35" s="125"/>
      <c r="F35" s="126"/>
      <c r="G35" s="127"/>
      <c r="H35" s="127"/>
      <c r="I35" s="27"/>
      <c r="J35" s="26"/>
      <c r="K35" s="25"/>
      <c r="L35" s="27"/>
    </row>
    <row r="36" spans="1:12" s="15" customFormat="1" ht="80.150000000000006" customHeight="1" x14ac:dyDescent="1.5">
      <c r="A36" s="23"/>
      <c r="C36" s="128" t="s">
        <v>50</v>
      </c>
      <c r="D36" s="129"/>
      <c r="E36" s="129"/>
      <c r="F36" s="130"/>
      <c r="G36" s="131"/>
      <c r="H36" s="131"/>
      <c r="J36" s="16"/>
      <c r="K36" s="44"/>
    </row>
    <row r="37" spans="1:12" ht="23.25" customHeight="1" x14ac:dyDescent="0.55000000000000004">
      <c r="A37" s="10"/>
      <c r="B37" s="10"/>
      <c r="C37" s="10"/>
      <c r="D37" s="10"/>
      <c r="E37" s="10"/>
      <c r="F37" s="11"/>
      <c r="G37" s="40"/>
      <c r="H37" s="40"/>
      <c r="I37" s="10"/>
      <c r="J37" s="10"/>
      <c r="K37" s="10"/>
    </row>
    <row r="38" spans="1:12" ht="23.25" customHeight="1" x14ac:dyDescent="0.55000000000000004">
      <c r="A38" s="10"/>
      <c r="B38" s="10"/>
      <c r="C38" s="10"/>
      <c r="D38" s="10"/>
      <c r="E38" s="10"/>
      <c r="F38" s="11"/>
      <c r="G38" s="40"/>
      <c r="H38" s="40"/>
      <c r="I38" s="10"/>
      <c r="J38" s="10"/>
      <c r="K38" s="10"/>
    </row>
    <row r="39" spans="1:12" s="12" customFormat="1" ht="80.150000000000006" customHeight="1" x14ac:dyDescent="1.6">
      <c r="B39" s="169"/>
      <c r="C39" s="169"/>
      <c r="D39" s="22"/>
      <c r="E39" s="97" t="s">
        <v>7</v>
      </c>
      <c r="F39" s="116">
        <v>0</v>
      </c>
      <c r="G39" s="108" t="s">
        <v>9</v>
      </c>
      <c r="H39" s="116">
        <v>0</v>
      </c>
      <c r="J39" s="117" t="s">
        <v>5</v>
      </c>
    </row>
    <row r="40" spans="1:12" s="12" customFormat="1" ht="105" customHeight="1" x14ac:dyDescent="1.6">
      <c r="A40" s="19"/>
      <c r="B40" s="170"/>
      <c r="C40" s="170"/>
      <c r="D40" s="22"/>
      <c r="E40" s="97" t="s">
        <v>7</v>
      </c>
      <c r="F40" s="116">
        <v>0</v>
      </c>
      <c r="G40" s="108" t="s">
        <v>9</v>
      </c>
      <c r="H40" s="116">
        <v>0</v>
      </c>
      <c r="J40" s="117" t="s">
        <v>5</v>
      </c>
    </row>
    <row r="41" spans="1:12" s="12" customFormat="1" ht="105" customHeight="1" x14ac:dyDescent="1.6">
      <c r="B41" s="170"/>
      <c r="C41" s="170"/>
      <c r="D41" s="22"/>
      <c r="E41" s="97" t="s">
        <v>7</v>
      </c>
      <c r="F41" s="116">
        <v>0</v>
      </c>
      <c r="G41" s="108" t="s">
        <v>9</v>
      </c>
      <c r="H41" s="116">
        <v>0</v>
      </c>
      <c r="J41" s="117" t="s">
        <v>5</v>
      </c>
    </row>
    <row r="42" spans="1:12" s="12" customFormat="1" ht="105" customHeight="1" x14ac:dyDescent="1.6">
      <c r="B42" s="170"/>
      <c r="C42" s="170"/>
      <c r="D42" s="22"/>
      <c r="E42" s="97" t="s">
        <v>7</v>
      </c>
      <c r="F42" s="116">
        <v>0</v>
      </c>
      <c r="G42" s="108" t="s">
        <v>9</v>
      </c>
      <c r="H42" s="116">
        <v>0</v>
      </c>
      <c r="J42" s="117" t="s">
        <v>5</v>
      </c>
    </row>
    <row r="43" spans="1:12" s="12" customFormat="1" ht="105" customHeight="1" x14ac:dyDescent="1.6">
      <c r="B43" s="170"/>
      <c r="C43" s="170"/>
      <c r="D43" s="22"/>
      <c r="E43" s="97" t="s">
        <v>7</v>
      </c>
      <c r="F43" s="116">
        <v>0</v>
      </c>
      <c r="G43" s="108" t="s">
        <v>9</v>
      </c>
      <c r="H43" s="116">
        <v>0</v>
      </c>
      <c r="J43" s="117" t="s">
        <v>5</v>
      </c>
    </row>
    <row r="44" spans="1:12" s="12" customFormat="1" ht="95.15" customHeight="1" x14ac:dyDescent="1.6">
      <c r="C44" s="22"/>
      <c r="D44" s="22"/>
      <c r="E44" s="22"/>
      <c r="F44" s="17"/>
      <c r="G44" s="58"/>
      <c r="H44" s="19"/>
      <c r="J44" s="117"/>
      <c r="K44" s="59"/>
    </row>
    <row r="45" spans="1:12" s="12" customFormat="1" ht="68.25" customHeight="1" x14ac:dyDescent="1.6">
      <c r="A45" s="168" t="s">
        <v>78</v>
      </c>
      <c r="B45" s="168"/>
      <c r="C45" s="124" t="s">
        <v>53</v>
      </c>
      <c r="D45" s="125"/>
      <c r="E45" s="125"/>
      <c r="F45" s="126"/>
      <c r="G45" s="127"/>
      <c r="H45" s="39"/>
      <c r="I45" s="27"/>
      <c r="J45" s="117"/>
      <c r="K45" s="25"/>
      <c r="L45" s="27"/>
    </row>
    <row r="46" spans="1:12" s="15" customFormat="1" ht="80.150000000000006" customHeight="1" x14ac:dyDescent="1.6">
      <c r="A46" s="23"/>
      <c r="C46" s="157" t="s">
        <v>79</v>
      </c>
      <c r="D46" s="129"/>
      <c r="E46" s="129"/>
      <c r="F46" s="130"/>
      <c r="G46" s="131"/>
      <c r="H46" s="54"/>
      <c r="J46" s="117"/>
      <c r="K46" s="44"/>
    </row>
    <row r="47" spans="1:12" s="12" customFormat="1" ht="100" customHeight="1" x14ac:dyDescent="1.6">
      <c r="B47" s="167"/>
      <c r="C47" s="167"/>
      <c r="D47" s="22"/>
      <c r="E47" s="97" t="s">
        <v>7</v>
      </c>
      <c r="F47" s="116">
        <v>0</v>
      </c>
      <c r="G47" s="108" t="s">
        <v>9</v>
      </c>
      <c r="H47" s="116">
        <v>0</v>
      </c>
      <c r="J47" s="117" t="s">
        <v>5</v>
      </c>
    </row>
    <row r="48" spans="1:12" s="12" customFormat="1" ht="95.15" customHeight="1" x14ac:dyDescent="1.6">
      <c r="B48" s="15"/>
      <c r="C48" s="22"/>
      <c r="D48" s="22"/>
      <c r="E48" s="22"/>
      <c r="F48" s="17"/>
      <c r="G48" s="58"/>
      <c r="H48" s="58"/>
      <c r="I48" s="19"/>
      <c r="J48" s="117"/>
      <c r="K48" s="59"/>
    </row>
    <row r="49" spans="1:12" s="12" customFormat="1" ht="68.25" customHeight="1" x14ac:dyDescent="1.6">
      <c r="A49" s="168" t="s">
        <v>11</v>
      </c>
      <c r="B49" s="168"/>
      <c r="C49" s="124" t="s">
        <v>54</v>
      </c>
      <c r="D49" s="125"/>
      <c r="E49" s="125"/>
      <c r="F49" s="126"/>
      <c r="G49" s="127"/>
      <c r="H49" s="127"/>
      <c r="I49" s="27"/>
      <c r="J49" s="117"/>
      <c r="K49" s="25"/>
      <c r="L49" s="27"/>
    </row>
    <row r="50" spans="1:12" s="12" customFormat="1" ht="100" customHeight="1" x14ac:dyDescent="1.6">
      <c r="A50" s="15"/>
      <c r="B50" s="167"/>
      <c r="C50" s="167"/>
      <c r="D50" s="22"/>
      <c r="E50" s="97" t="s">
        <v>7</v>
      </c>
      <c r="F50" s="116">
        <v>0</v>
      </c>
      <c r="G50" s="108" t="s">
        <v>9</v>
      </c>
      <c r="H50" s="116">
        <v>0</v>
      </c>
      <c r="J50" s="117" t="s">
        <v>5</v>
      </c>
    </row>
    <row r="51" spans="1:12" s="12" customFormat="1" ht="95.15" customHeight="1" x14ac:dyDescent="1.6">
      <c r="A51" s="15"/>
      <c r="B51" s="15"/>
      <c r="C51" s="22"/>
      <c r="D51" s="22"/>
      <c r="E51" s="22"/>
      <c r="F51" s="17"/>
      <c r="G51" s="58"/>
      <c r="H51" s="58"/>
      <c r="I51" s="19"/>
      <c r="J51" s="117"/>
      <c r="K51" s="59"/>
    </row>
    <row r="52" spans="1:12" s="12" customFormat="1" ht="1.5" hidden="1" customHeight="1" x14ac:dyDescent="1.6">
      <c r="A52" s="15"/>
      <c r="B52" s="109"/>
      <c r="C52" s="20"/>
      <c r="D52" s="20"/>
      <c r="F52" s="20"/>
      <c r="G52" s="68"/>
      <c r="H52" s="68"/>
      <c r="J52" s="117"/>
      <c r="K52" s="69"/>
    </row>
    <row r="53" spans="1:12" s="12" customFormat="1" ht="68.25" customHeight="1" x14ac:dyDescent="1.6">
      <c r="A53" s="168" t="s">
        <v>12</v>
      </c>
      <c r="B53" s="168"/>
      <c r="C53" s="132" t="s">
        <v>55</v>
      </c>
      <c r="D53" s="125"/>
      <c r="E53" s="125"/>
      <c r="F53" s="126"/>
      <c r="G53" s="127"/>
      <c r="H53" s="39"/>
      <c r="I53" s="27"/>
      <c r="J53" s="117"/>
      <c r="K53" s="25"/>
      <c r="L53" s="27"/>
    </row>
    <row r="54" spans="1:12" s="15" customFormat="1" ht="80.150000000000006" customHeight="1" x14ac:dyDescent="1.6">
      <c r="A54" s="23"/>
      <c r="C54" s="128" t="s">
        <v>56</v>
      </c>
      <c r="D54" s="129"/>
      <c r="E54" s="129"/>
      <c r="F54" s="130"/>
      <c r="G54" s="131"/>
      <c r="H54" s="54"/>
      <c r="J54" s="117"/>
      <c r="K54" s="44"/>
    </row>
    <row r="55" spans="1:12" s="12" customFormat="1" ht="100" customHeight="1" x14ac:dyDescent="1.6">
      <c r="A55" s="15"/>
      <c r="B55" s="167"/>
      <c r="C55" s="167"/>
      <c r="D55" s="22"/>
      <c r="E55" s="97" t="s">
        <v>7</v>
      </c>
      <c r="F55" s="116">
        <v>0</v>
      </c>
      <c r="G55" s="108" t="s">
        <v>9</v>
      </c>
      <c r="H55" s="116">
        <v>0</v>
      </c>
      <c r="J55" s="117" t="s">
        <v>5</v>
      </c>
    </row>
    <row r="56" spans="1:12" s="12" customFormat="1" ht="105" customHeight="1" x14ac:dyDescent="1.6">
      <c r="A56" s="15"/>
      <c r="B56" s="166"/>
      <c r="C56" s="166"/>
      <c r="D56" s="22"/>
      <c r="E56" s="97" t="s">
        <v>7</v>
      </c>
      <c r="F56" s="116">
        <v>0</v>
      </c>
      <c r="G56" s="108" t="s">
        <v>9</v>
      </c>
      <c r="H56" s="116">
        <v>0</v>
      </c>
      <c r="J56" s="117" t="s">
        <v>5</v>
      </c>
    </row>
    <row r="57" spans="1:12" s="12" customFormat="1" ht="105" customHeight="1" x14ac:dyDescent="1.6">
      <c r="A57" s="15"/>
      <c r="B57" s="166"/>
      <c r="C57" s="166"/>
      <c r="D57" s="22"/>
      <c r="E57" s="97" t="s">
        <v>7</v>
      </c>
      <c r="F57" s="116">
        <v>0</v>
      </c>
      <c r="G57" s="108" t="s">
        <v>9</v>
      </c>
      <c r="H57" s="116">
        <v>0</v>
      </c>
      <c r="J57" s="117" t="s">
        <v>5</v>
      </c>
    </row>
    <row r="58" spans="1:12" s="12" customFormat="1" ht="95.15" customHeight="1" x14ac:dyDescent="1.6">
      <c r="A58" s="15"/>
      <c r="B58" s="15"/>
      <c r="C58" s="22"/>
      <c r="D58" s="22"/>
      <c r="E58" s="22"/>
      <c r="F58" s="17"/>
      <c r="G58" s="58"/>
      <c r="H58" s="58"/>
      <c r="I58" s="19"/>
      <c r="J58" s="117"/>
      <c r="K58" s="59"/>
    </row>
    <row r="59" spans="1:12" s="12" customFormat="1" ht="68.25" customHeight="1" x14ac:dyDescent="1.6">
      <c r="A59" s="168" t="s">
        <v>80</v>
      </c>
      <c r="B59" s="168"/>
      <c r="C59" s="124" t="s">
        <v>57</v>
      </c>
      <c r="D59" s="125"/>
      <c r="E59" s="125"/>
      <c r="F59" s="126"/>
      <c r="G59" s="127"/>
      <c r="H59" s="39"/>
      <c r="I59" s="27"/>
      <c r="J59" s="117"/>
      <c r="K59" s="25"/>
      <c r="L59" s="27"/>
    </row>
    <row r="60" spans="1:12" s="15" customFormat="1" ht="80.150000000000006" customHeight="1" x14ac:dyDescent="1.6">
      <c r="A60" s="23"/>
      <c r="C60" s="128" t="s">
        <v>81</v>
      </c>
      <c r="D60" s="129"/>
      <c r="E60" s="129"/>
      <c r="F60" s="130"/>
      <c r="G60" s="131"/>
      <c r="H60" s="54"/>
      <c r="J60" s="117"/>
      <c r="K60" s="44"/>
    </row>
    <row r="61" spans="1:12" s="12" customFormat="1" ht="100" customHeight="1" x14ac:dyDescent="1.6">
      <c r="A61" s="15"/>
      <c r="B61" s="167"/>
      <c r="C61" s="167"/>
      <c r="D61" s="22"/>
      <c r="E61" s="97" t="s">
        <v>7</v>
      </c>
      <c r="F61" s="116">
        <v>0</v>
      </c>
      <c r="G61" s="108" t="s">
        <v>9</v>
      </c>
      <c r="H61" s="116">
        <v>0</v>
      </c>
      <c r="J61" s="117" t="s">
        <v>5</v>
      </c>
    </row>
    <row r="62" spans="1:12" s="12" customFormat="1" ht="95.15" customHeight="1" x14ac:dyDescent="1.6">
      <c r="A62" s="15"/>
      <c r="B62" s="15"/>
      <c r="C62" s="22"/>
      <c r="D62" s="22"/>
      <c r="E62" s="22"/>
      <c r="F62" s="17"/>
      <c r="G62" s="58"/>
      <c r="H62" s="58"/>
      <c r="I62" s="19"/>
      <c r="J62" s="117"/>
      <c r="K62" s="59"/>
    </row>
    <row r="63" spans="1:12" s="12" customFormat="1" ht="68.25" customHeight="1" x14ac:dyDescent="1.6">
      <c r="A63" s="168" t="s">
        <v>13</v>
      </c>
      <c r="B63" s="168"/>
      <c r="C63" s="124" t="s">
        <v>58</v>
      </c>
      <c r="D63" s="125"/>
      <c r="E63" s="125"/>
      <c r="F63" s="126"/>
      <c r="G63" s="127"/>
      <c r="H63" s="39"/>
      <c r="I63" s="27"/>
      <c r="J63" s="117"/>
      <c r="K63" s="25"/>
      <c r="L63" s="27"/>
    </row>
    <row r="64" spans="1:12" s="12" customFormat="1" ht="100" customHeight="1" x14ac:dyDescent="1.6">
      <c r="A64" s="15"/>
      <c r="B64" s="167"/>
      <c r="C64" s="167"/>
      <c r="D64" s="22"/>
      <c r="E64" s="97" t="s">
        <v>7</v>
      </c>
      <c r="F64" s="116">
        <v>0</v>
      </c>
      <c r="G64" s="108" t="s">
        <v>9</v>
      </c>
      <c r="H64" s="116">
        <v>0</v>
      </c>
      <c r="J64" s="117" t="s">
        <v>5</v>
      </c>
    </row>
    <row r="65" spans="1:12" s="12" customFormat="1" ht="112.5" customHeight="1" x14ac:dyDescent="1.6">
      <c r="A65" s="15"/>
      <c r="B65" s="109"/>
      <c r="C65" s="22"/>
      <c r="D65" s="22"/>
      <c r="E65" s="22"/>
      <c r="F65" s="17"/>
      <c r="G65" s="57"/>
      <c r="H65" s="57"/>
      <c r="I65" s="19"/>
      <c r="J65" s="117"/>
      <c r="K65" s="70"/>
    </row>
    <row r="66" spans="1:12" s="12" customFormat="1" ht="68.25" customHeight="1" x14ac:dyDescent="1.6">
      <c r="A66" s="168" t="s">
        <v>15</v>
      </c>
      <c r="B66" s="168"/>
      <c r="C66" s="124" t="s">
        <v>59</v>
      </c>
      <c r="D66" s="125"/>
      <c r="E66" s="125"/>
      <c r="F66" s="31"/>
      <c r="G66" s="39"/>
      <c r="H66" s="39"/>
      <c r="I66" s="27"/>
      <c r="J66" s="117"/>
      <c r="K66" s="25"/>
      <c r="L66" s="27"/>
    </row>
    <row r="67" spans="1:12" s="12" customFormat="1" ht="100" customHeight="1" x14ac:dyDescent="1.6">
      <c r="A67" s="15"/>
      <c r="B67" s="167"/>
      <c r="C67" s="167"/>
      <c r="D67" s="22"/>
      <c r="E67" s="97" t="s">
        <v>7</v>
      </c>
      <c r="F67" s="116">
        <v>0</v>
      </c>
      <c r="G67" s="108" t="s">
        <v>9</v>
      </c>
      <c r="H67" s="116">
        <v>0</v>
      </c>
      <c r="J67" s="117" t="s">
        <v>5</v>
      </c>
    </row>
    <row r="68" spans="1:12" s="12" customFormat="1" ht="95.15" customHeight="1" x14ac:dyDescent="1.6">
      <c r="A68" s="15"/>
      <c r="B68" s="15"/>
      <c r="C68" s="22"/>
      <c r="D68" s="22"/>
      <c r="E68" s="22"/>
      <c r="F68" s="17"/>
      <c r="G68" s="58"/>
      <c r="H68" s="58"/>
      <c r="I68" s="19"/>
      <c r="J68" s="117"/>
      <c r="K68" s="59"/>
    </row>
    <row r="69" spans="1:12" s="12" customFormat="1" ht="68.25" customHeight="1" x14ac:dyDescent="1.6">
      <c r="A69" s="168" t="s">
        <v>16</v>
      </c>
      <c r="B69" s="168"/>
      <c r="C69" s="132" t="s">
        <v>60</v>
      </c>
      <c r="D69" s="125"/>
      <c r="E69" s="125"/>
      <c r="F69" s="126"/>
      <c r="G69" s="127"/>
      <c r="H69" s="39"/>
      <c r="I69" s="27"/>
      <c r="J69" s="117"/>
      <c r="K69" s="25"/>
      <c r="L69" s="27"/>
    </row>
    <row r="70" spans="1:12" s="15" customFormat="1" ht="80.150000000000006" customHeight="1" x14ac:dyDescent="1.6">
      <c r="A70" s="23"/>
      <c r="C70" s="128" t="s">
        <v>17</v>
      </c>
      <c r="F70" s="23"/>
      <c r="G70" s="54"/>
      <c r="H70" s="54"/>
      <c r="J70" s="117"/>
      <c r="K70" s="44"/>
    </row>
    <row r="71" spans="1:12" s="12" customFormat="1" ht="100" customHeight="1" x14ac:dyDescent="1.6">
      <c r="A71" s="15"/>
      <c r="B71" s="167"/>
      <c r="C71" s="167"/>
      <c r="D71" s="22"/>
      <c r="E71" s="97" t="s">
        <v>7</v>
      </c>
      <c r="F71" s="116">
        <v>0</v>
      </c>
      <c r="G71" s="108" t="s">
        <v>9</v>
      </c>
      <c r="H71" s="116">
        <v>0</v>
      </c>
      <c r="J71" s="117" t="s">
        <v>5</v>
      </c>
    </row>
    <row r="72" spans="1:12" s="12" customFormat="1" ht="100.5" customHeight="1" x14ac:dyDescent="0.95">
      <c r="A72" s="15"/>
      <c r="B72" s="109"/>
      <c r="C72" s="22"/>
      <c r="D72" s="22"/>
      <c r="E72" s="22"/>
      <c r="F72" s="17"/>
      <c r="G72" s="57"/>
      <c r="H72" s="57"/>
      <c r="J72" s="70"/>
      <c r="K72" s="71"/>
    </row>
    <row r="73" spans="1:12" s="12" customFormat="1" ht="100.5" customHeight="1" x14ac:dyDescent="0.95">
      <c r="A73" s="15"/>
      <c r="B73" s="109"/>
      <c r="C73" s="22"/>
      <c r="D73" s="22"/>
      <c r="E73" s="22"/>
      <c r="F73" s="17"/>
      <c r="G73" s="57"/>
      <c r="H73" s="57"/>
      <c r="J73" s="70"/>
      <c r="K73" s="71"/>
    </row>
    <row r="74" spans="1:12" s="12" customFormat="1" ht="220.5" customHeight="1" x14ac:dyDescent="0.95">
      <c r="A74" s="15"/>
      <c r="B74" s="15"/>
      <c r="C74" s="22"/>
      <c r="D74" s="22"/>
      <c r="E74" s="22"/>
      <c r="F74" s="17"/>
      <c r="G74" s="58"/>
      <c r="H74" s="58"/>
      <c r="I74" s="19"/>
      <c r="J74" s="123" t="s">
        <v>10</v>
      </c>
    </row>
    <row r="75" spans="1:12" s="12" customFormat="1" ht="68.25" customHeight="1" x14ac:dyDescent="1.5">
      <c r="A75" s="168" t="s">
        <v>18</v>
      </c>
      <c r="B75" s="168"/>
      <c r="C75" s="132" t="s">
        <v>61</v>
      </c>
      <c r="D75" s="125"/>
      <c r="E75" s="125"/>
      <c r="F75" s="126"/>
      <c r="G75" s="127"/>
      <c r="H75" s="127"/>
      <c r="I75" s="27"/>
      <c r="J75" s="26"/>
      <c r="K75" s="25"/>
      <c r="L75" s="27"/>
    </row>
    <row r="76" spans="1:12" s="15" customFormat="1" ht="80.150000000000006" customHeight="1" x14ac:dyDescent="1.5">
      <c r="A76" s="23"/>
      <c r="C76" s="128" t="s">
        <v>62</v>
      </c>
      <c r="D76" s="129"/>
      <c r="E76" s="129"/>
      <c r="F76" s="130"/>
      <c r="G76" s="131"/>
      <c r="H76" s="131"/>
      <c r="J76" s="16"/>
      <c r="K76" s="44"/>
    </row>
    <row r="77" spans="1:12" s="12" customFormat="1" ht="100" customHeight="1" x14ac:dyDescent="1.6">
      <c r="A77" s="15"/>
      <c r="B77" s="167"/>
      <c r="C77" s="167"/>
      <c r="D77" s="22"/>
      <c r="E77" s="97" t="s">
        <v>7</v>
      </c>
      <c r="F77" s="116">
        <v>0</v>
      </c>
      <c r="G77" s="108" t="s">
        <v>9</v>
      </c>
      <c r="H77" s="116">
        <v>0</v>
      </c>
      <c r="J77" s="117" t="s">
        <v>5</v>
      </c>
    </row>
    <row r="78" spans="1:12" s="12" customFormat="1" ht="95.15" customHeight="1" x14ac:dyDescent="1.6">
      <c r="A78" s="15"/>
      <c r="B78" s="28"/>
      <c r="C78" s="22"/>
      <c r="D78" s="22"/>
      <c r="E78" s="22"/>
      <c r="F78" s="17"/>
      <c r="G78" s="58"/>
      <c r="H78" s="58"/>
      <c r="I78" s="19"/>
      <c r="J78" s="117"/>
      <c r="K78" s="59"/>
    </row>
    <row r="79" spans="1:12" s="12" customFormat="1" ht="68.25" customHeight="1" x14ac:dyDescent="1.6">
      <c r="A79" s="168" t="s">
        <v>19</v>
      </c>
      <c r="B79" s="168"/>
      <c r="C79" s="132" t="s">
        <v>63</v>
      </c>
      <c r="D79" s="125"/>
      <c r="E79" s="125"/>
      <c r="F79" s="126"/>
      <c r="G79" s="127"/>
      <c r="H79" s="39"/>
      <c r="I79" s="27"/>
      <c r="J79" s="117"/>
      <c r="K79" s="25"/>
      <c r="L79" s="27"/>
    </row>
    <row r="80" spans="1:12" s="12" customFormat="1" ht="100" customHeight="1" x14ac:dyDescent="1.6">
      <c r="A80" s="15"/>
      <c r="B80" s="167"/>
      <c r="C80" s="167"/>
      <c r="D80" s="22"/>
      <c r="E80" s="97" t="s">
        <v>7</v>
      </c>
      <c r="F80" s="116">
        <v>0</v>
      </c>
      <c r="G80" s="108" t="s">
        <v>9</v>
      </c>
      <c r="H80" s="116">
        <v>0</v>
      </c>
      <c r="J80" s="117" t="s">
        <v>5</v>
      </c>
    </row>
    <row r="81" spans="1:12" s="12" customFormat="1" ht="95.15" customHeight="1" x14ac:dyDescent="1.6">
      <c r="A81" s="15"/>
      <c r="B81" s="15"/>
      <c r="C81" s="22"/>
      <c r="D81" s="22"/>
      <c r="E81" s="22"/>
      <c r="F81" s="17"/>
      <c r="G81" s="58"/>
      <c r="H81" s="58"/>
      <c r="I81" s="19"/>
      <c r="J81" s="117"/>
      <c r="K81" s="59"/>
    </row>
    <row r="82" spans="1:12" s="12" customFormat="1" ht="68.25" customHeight="1" x14ac:dyDescent="1.6">
      <c r="A82" s="168" t="s">
        <v>20</v>
      </c>
      <c r="B82" s="168"/>
      <c r="C82" s="124" t="s">
        <v>64</v>
      </c>
      <c r="D82" s="125"/>
      <c r="E82" s="125"/>
      <c r="F82" s="126"/>
      <c r="G82" s="127"/>
      <c r="H82" s="127"/>
      <c r="I82" s="27"/>
      <c r="J82" s="117"/>
      <c r="K82" s="25"/>
      <c r="L82" s="27"/>
    </row>
    <row r="83" spans="1:12" s="15" customFormat="1" ht="80.150000000000006" customHeight="1" x14ac:dyDescent="1.6">
      <c r="A83" s="23"/>
      <c r="C83" s="128" t="s">
        <v>21</v>
      </c>
      <c r="F83" s="23"/>
      <c r="G83" s="54"/>
      <c r="H83" s="54"/>
      <c r="J83" s="117"/>
      <c r="K83" s="44"/>
    </row>
    <row r="84" spans="1:12" s="12" customFormat="1" ht="100" customHeight="1" x14ac:dyDescent="1.6">
      <c r="A84" s="15"/>
      <c r="B84" s="167"/>
      <c r="C84" s="167"/>
      <c r="D84" s="22"/>
      <c r="E84" s="97" t="s">
        <v>7</v>
      </c>
      <c r="F84" s="116">
        <v>0</v>
      </c>
      <c r="G84" s="108" t="s">
        <v>9</v>
      </c>
      <c r="H84" s="116">
        <v>0</v>
      </c>
      <c r="J84" s="117" t="s">
        <v>5</v>
      </c>
    </row>
    <row r="85" spans="1:12" s="12" customFormat="1" ht="60" customHeight="1" x14ac:dyDescent="0.95">
      <c r="A85" s="15"/>
      <c r="B85" s="110"/>
      <c r="C85" s="22"/>
      <c r="D85" s="22"/>
      <c r="E85" s="22"/>
      <c r="F85" s="17"/>
      <c r="G85" s="58"/>
      <c r="H85" s="58"/>
      <c r="I85" s="19"/>
      <c r="K85" s="59"/>
    </row>
    <row r="86" spans="1:12" s="12" customFormat="1" ht="130.5" customHeight="1" x14ac:dyDescent="1.6">
      <c r="A86" s="66"/>
      <c r="B86" s="65"/>
      <c r="C86" s="62"/>
      <c r="D86" s="62"/>
      <c r="E86" s="105" t="s">
        <v>4</v>
      </c>
      <c r="F86" s="119">
        <f>ROUND(SUM(F39:F84),-2)</f>
        <v>0</v>
      </c>
      <c r="G86" s="113" t="s">
        <v>48</v>
      </c>
      <c r="H86" s="119">
        <f>ROUND(SUM(H39:H84),-2)</f>
        <v>0</v>
      </c>
      <c r="K86" s="73"/>
    </row>
    <row r="87" spans="1:12" s="12" customFormat="1" ht="45" customHeight="1" x14ac:dyDescent="0.95">
      <c r="A87" s="66"/>
      <c r="B87" s="65"/>
      <c r="C87" s="62"/>
      <c r="D87" s="62"/>
      <c r="E87" s="62"/>
      <c r="F87" s="63"/>
      <c r="G87" s="64"/>
      <c r="H87" s="64"/>
      <c r="I87" s="65"/>
      <c r="J87" s="72"/>
    </row>
    <row r="88" spans="1:12" s="12" customFormat="1" ht="130.5" customHeight="1" x14ac:dyDescent="2.5">
      <c r="A88" s="66"/>
      <c r="B88" s="65"/>
      <c r="C88" s="62"/>
      <c r="D88" s="62"/>
      <c r="E88" s="62"/>
      <c r="F88" s="63"/>
      <c r="G88" s="64"/>
      <c r="H88" s="64"/>
      <c r="I88" s="65"/>
      <c r="J88" s="121">
        <f>+F86+H86</f>
        <v>0</v>
      </c>
    </row>
    <row r="89" spans="1:12" s="12" customFormat="1" ht="97.5" customHeight="1" x14ac:dyDescent="0.95">
      <c r="A89" s="66"/>
      <c r="B89" s="65"/>
      <c r="C89" s="62"/>
      <c r="D89" s="62"/>
      <c r="E89" s="62"/>
      <c r="F89" s="63"/>
      <c r="G89" s="64"/>
      <c r="H89" s="64"/>
      <c r="I89" s="65"/>
      <c r="J89" s="154" t="s">
        <v>26</v>
      </c>
    </row>
    <row r="90" spans="1:12" s="12" customFormat="1" ht="75.5" x14ac:dyDescent="1.45">
      <c r="A90" s="172" t="s">
        <v>68</v>
      </c>
      <c r="B90" s="172"/>
      <c r="C90" s="172"/>
      <c r="F90" s="17"/>
      <c r="G90" s="34"/>
      <c r="H90" s="34"/>
      <c r="K90" s="13"/>
    </row>
    <row r="91" spans="1:12" s="12" customFormat="1" ht="89.25" customHeight="1" x14ac:dyDescent="1.5">
      <c r="A91" s="168" t="s">
        <v>82</v>
      </c>
      <c r="B91" s="168"/>
      <c r="C91" s="132" t="s">
        <v>83</v>
      </c>
      <c r="D91" s="125"/>
      <c r="E91" s="125"/>
      <c r="F91" s="31"/>
      <c r="G91" s="39"/>
      <c r="H91" s="39"/>
      <c r="I91" s="27"/>
      <c r="J91" s="26"/>
      <c r="K91" s="25"/>
      <c r="L91" s="27"/>
    </row>
    <row r="92" spans="1:12" s="12" customFormat="1" ht="100" customHeight="1" x14ac:dyDescent="1.6">
      <c r="A92" s="15"/>
      <c r="B92" s="167"/>
      <c r="C92" s="167"/>
      <c r="D92" s="22"/>
      <c r="E92" s="97" t="s">
        <v>7</v>
      </c>
      <c r="F92" s="116">
        <v>0</v>
      </c>
      <c r="G92" s="108" t="s">
        <v>9</v>
      </c>
      <c r="H92" s="116">
        <v>0</v>
      </c>
      <c r="J92" s="117" t="s">
        <v>5</v>
      </c>
    </row>
    <row r="93" spans="1:12" s="12" customFormat="1" ht="105" customHeight="1" x14ac:dyDescent="1.6">
      <c r="A93" s="15"/>
      <c r="B93" s="166"/>
      <c r="C93" s="166"/>
      <c r="D93" s="22"/>
      <c r="E93" s="97" t="s">
        <v>7</v>
      </c>
      <c r="F93" s="116">
        <v>0</v>
      </c>
      <c r="G93" s="108" t="s">
        <v>9</v>
      </c>
      <c r="H93" s="116">
        <v>0</v>
      </c>
      <c r="J93" s="117" t="s">
        <v>5</v>
      </c>
    </row>
    <row r="94" spans="1:12" s="12" customFormat="1" ht="105" customHeight="1" x14ac:dyDescent="1.6">
      <c r="A94" s="15"/>
      <c r="B94" s="166"/>
      <c r="C94" s="166"/>
      <c r="D94" s="22"/>
      <c r="E94" s="97" t="s">
        <v>7</v>
      </c>
      <c r="F94" s="116">
        <v>0</v>
      </c>
      <c r="G94" s="108" t="s">
        <v>9</v>
      </c>
      <c r="H94" s="116">
        <v>0</v>
      </c>
      <c r="J94" s="117" t="s">
        <v>5</v>
      </c>
    </row>
    <row r="95" spans="1:12" s="12" customFormat="1" ht="105" customHeight="1" x14ac:dyDescent="1.6">
      <c r="A95" s="15"/>
      <c r="B95" s="166"/>
      <c r="C95" s="166"/>
      <c r="D95" s="22"/>
      <c r="E95" s="97" t="s">
        <v>7</v>
      </c>
      <c r="F95" s="116">
        <v>0</v>
      </c>
      <c r="G95" s="108" t="s">
        <v>9</v>
      </c>
      <c r="H95" s="116">
        <v>0</v>
      </c>
      <c r="J95" s="117" t="s">
        <v>5</v>
      </c>
    </row>
    <row r="96" spans="1:12" s="12" customFormat="1" ht="60" customHeight="1" x14ac:dyDescent="0.95">
      <c r="A96" s="15"/>
      <c r="B96" s="22"/>
      <c r="C96" s="22"/>
      <c r="D96" s="22"/>
      <c r="E96" s="17"/>
      <c r="F96" s="58"/>
      <c r="G96" s="49"/>
      <c r="J96" s="115"/>
    </row>
    <row r="97" spans="1:12" s="12" customFormat="1" ht="129" x14ac:dyDescent="1.6">
      <c r="A97" s="66"/>
      <c r="B97" s="62"/>
      <c r="C97" s="62"/>
      <c r="D97" s="62"/>
      <c r="E97" s="105" t="s">
        <v>4</v>
      </c>
      <c r="F97" s="119">
        <f>ROUND(SUM(F92:F95),-2)</f>
        <v>0</v>
      </c>
      <c r="G97" s="113" t="s">
        <v>47</v>
      </c>
      <c r="H97" s="119">
        <f>ROUND(SUM(H92:H95),-2)</f>
        <v>0</v>
      </c>
      <c r="J97" s="73"/>
    </row>
    <row r="98" spans="1:12" s="12" customFormat="1" ht="45" customHeight="1" x14ac:dyDescent="0.95">
      <c r="A98" s="66"/>
      <c r="B98" s="62"/>
      <c r="C98" s="62"/>
      <c r="D98" s="62"/>
      <c r="E98" s="63"/>
      <c r="F98" s="64"/>
      <c r="G98" s="64"/>
      <c r="H98" s="65"/>
      <c r="I98" s="58"/>
      <c r="J98" s="73"/>
    </row>
    <row r="99" spans="1:12" s="12" customFormat="1" ht="130.5" customHeight="1" x14ac:dyDescent="2.5">
      <c r="A99" s="66"/>
      <c r="B99" s="62"/>
      <c r="C99" s="62"/>
      <c r="D99" s="62"/>
      <c r="E99" s="63"/>
      <c r="F99" s="64"/>
      <c r="G99" s="64"/>
      <c r="H99" s="65"/>
      <c r="I99" s="72"/>
      <c r="J99" s="121">
        <f>SUM(F97+H97)</f>
        <v>0</v>
      </c>
    </row>
    <row r="100" spans="1:12" s="12" customFormat="1" ht="97.5" customHeight="1" x14ac:dyDescent="0.95">
      <c r="A100" s="15"/>
      <c r="E100" s="20"/>
      <c r="F100" s="46"/>
      <c r="G100" s="46"/>
      <c r="J100" s="155" t="s">
        <v>24</v>
      </c>
    </row>
    <row r="101" spans="1:12" s="12" customFormat="1" ht="71.25" customHeight="1" x14ac:dyDescent="1.45">
      <c r="A101" s="172" t="s">
        <v>69</v>
      </c>
      <c r="B101" s="172"/>
      <c r="C101" s="172"/>
      <c r="F101" s="20"/>
      <c r="G101" s="46"/>
      <c r="H101" s="46"/>
      <c r="K101" s="13"/>
    </row>
    <row r="102" spans="1:12" s="12" customFormat="1" ht="68.25" customHeight="1" x14ac:dyDescent="1.2">
      <c r="A102" s="168" t="s">
        <v>22</v>
      </c>
      <c r="B102" s="168"/>
      <c r="C102" s="67"/>
      <c r="D102" s="24"/>
      <c r="E102" s="24"/>
      <c r="F102" s="31"/>
      <c r="G102" s="39"/>
      <c r="H102" s="39"/>
      <c r="I102" s="27"/>
      <c r="J102" s="26"/>
      <c r="K102" s="25"/>
      <c r="L102" s="27"/>
    </row>
    <row r="103" spans="1:12" s="12" customFormat="1" ht="100" customHeight="1" x14ac:dyDescent="1.6">
      <c r="A103" s="111" t="s">
        <v>31</v>
      </c>
      <c r="B103" s="167"/>
      <c r="C103" s="167"/>
      <c r="D103" s="22"/>
      <c r="E103" s="97" t="s">
        <v>7</v>
      </c>
      <c r="F103" s="116">
        <v>0</v>
      </c>
      <c r="G103" s="108" t="s">
        <v>9</v>
      </c>
      <c r="H103" s="116">
        <v>0</v>
      </c>
      <c r="J103" s="117" t="s">
        <v>5</v>
      </c>
    </row>
    <row r="104" spans="1:12" s="12" customFormat="1" ht="105" customHeight="1" x14ac:dyDescent="1.6">
      <c r="A104" s="111" t="s">
        <v>32</v>
      </c>
      <c r="B104" s="166"/>
      <c r="C104" s="166"/>
      <c r="D104" s="22"/>
      <c r="E104" s="97" t="s">
        <v>7</v>
      </c>
      <c r="F104" s="116">
        <v>0</v>
      </c>
      <c r="G104" s="108" t="s">
        <v>9</v>
      </c>
      <c r="H104" s="116">
        <v>0</v>
      </c>
      <c r="J104" s="117" t="s">
        <v>5</v>
      </c>
    </row>
    <row r="105" spans="1:12" s="12" customFormat="1" ht="105" customHeight="1" x14ac:dyDescent="1.6">
      <c r="A105" s="111" t="s">
        <v>33</v>
      </c>
      <c r="B105" s="166"/>
      <c r="C105" s="166"/>
      <c r="D105" s="22"/>
      <c r="E105" s="97" t="s">
        <v>7</v>
      </c>
      <c r="F105" s="116">
        <v>0</v>
      </c>
      <c r="G105" s="108" t="s">
        <v>9</v>
      </c>
      <c r="H105" s="116">
        <v>0</v>
      </c>
      <c r="J105" s="117" t="s">
        <v>5</v>
      </c>
    </row>
    <row r="106" spans="1:12" s="12" customFormat="1" ht="105" customHeight="1" x14ac:dyDescent="1.6">
      <c r="A106" s="111" t="s">
        <v>35</v>
      </c>
      <c r="B106" s="166"/>
      <c r="C106" s="166"/>
      <c r="D106" s="22"/>
      <c r="E106" s="97" t="s">
        <v>7</v>
      </c>
      <c r="F106" s="116">
        <v>0</v>
      </c>
      <c r="G106" s="108" t="s">
        <v>9</v>
      </c>
      <c r="H106" s="116">
        <v>0</v>
      </c>
      <c r="J106" s="117" t="s">
        <v>5</v>
      </c>
    </row>
    <row r="107" spans="1:12" s="12" customFormat="1" ht="105" customHeight="1" x14ac:dyDescent="1.6">
      <c r="A107" s="111" t="s">
        <v>34</v>
      </c>
      <c r="B107" s="166"/>
      <c r="C107" s="166"/>
      <c r="D107" s="22"/>
      <c r="E107" s="97" t="s">
        <v>7</v>
      </c>
      <c r="F107" s="116">
        <v>0</v>
      </c>
      <c r="G107" s="108" t="s">
        <v>9</v>
      </c>
      <c r="H107" s="116">
        <v>0</v>
      </c>
      <c r="J107" s="117" t="s">
        <v>5</v>
      </c>
    </row>
    <row r="108" spans="1:12" s="12" customFormat="1" ht="60" customHeight="1" x14ac:dyDescent="1.05">
      <c r="A108" s="112"/>
      <c r="B108" s="22"/>
      <c r="C108" s="22"/>
      <c r="D108" s="22"/>
      <c r="E108" s="17"/>
      <c r="F108" s="58"/>
      <c r="G108" s="19"/>
      <c r="J108" s="59"/>
    </row>
    <row r="109" spans="1:12" s="12" customFormat="1" ht="129" x14ac:dyDescent="1.6">
      <c r="A109" s="65"/>
      <c r="B109" s="62"/>
      <c r="C109" s="62"/>
      <c r="D109" s="62"/>
      <c r="E109" s="105" t="s">
        <v>4</v>
      </c>
      <c r="F109" s="119">
        <f>ROUND(SUM(F103:F107),-2)</f>
        <v>0</v>
      </c>
      <c r="G109" s="113" t="s">
        <v>47</v>
      </c>
      <c r="H109" s="119">
        <f>ROUND(SUM(H103:H107),-2)</f>
        <v>0</v>
      </c>
      <c r="J109" s="73"/>
    </row>
    <row r="110" spans="1:12" s="12" customFormat="1" ht="20.25" customHeight="1" x14ac:dyDescent="0.95">
      <c r="A110" s="140"/>
      <c r="B110" s="141"/>
      <c r="C110" s="141"/>
      <c r="D110" s="62"/>
      <c r="E110" s="142"/>
      <c r="F110" s="64"/>
      <c r="G110" s="64"/>
      <c r="H110" s="142"/>
      <c r="I110" s="59"/>
      <c r="J110" s="73"/>
    </row>
    <row r="111" spans="1:12" s="12" customFormat="1" ht="130.5" customHeight="1" x14ac:dyDescent="2.5">
      <c r="A111" s="65"/>
      <c r="B111" s="62"/>
      <c r="C111" s="62"/>
      <c r="D111" s="62"/>
      <c r="E111" s="63"/>
      <c r="F111" s="64"/>
      <c r="G111" s="64"/>
      <c r="H111" s="65"/>
      <c r="I111" s="72"/>
      <c r="J111" s="121">
        <f>SUM(F109+H109)</f>
        <v>0</v>
      </c>
    </row>
    <row r="112" spans="1:12" s="15" customFormat="1" ht="97.5" customHeight="1" x14ac:dyDescent="0.95">
      <c r="A112" s="143"/>
      <c r="B112" s="143"/>
      <c r="C112" s="143"/>
      <c r="D112" s="143"/>
      <c r="E112" s="144"/>
      <c r="F112" s="145"/>
      <c r="G112" s="145"/>
      <c r="H112" s="146"/>
      <c r="J112" s="155" t="s">
        <v>25</v>
      </c>
    </row>
    <row r="113" spans="1:12" s="15" customFormat="1" ht="62.25" customHeight="1" x14ac:dyDescent="1.45">
      <c r="A113" s="173" t="s">
        <v>70</v>
      </c>
      <c r="B113" s="173"/>
      <c r="C113" s="143"/>
      <c r="D113" s="143"/>
      <c r="E113" s="143"/>
      <c r="F113" s="144"/>
      <c r="G113" s="145"/>
      <c r="H113" s="145"/>
      <c r="I113" s="146"/>
      <c r="K113" s="147"/>
    </row>
    <row r="114" spans="1:12" s="12" customFormat="1" ht="83.25" customHeight="1" x14ac:dyDescent="1.5">
      <c r="A114" s="168" t="s">
        <v>14</v>
      </c>
      <c r="B114" s="168"/>
      <c r="C114" s="124" t="s">
        <v>65</v>
      </c>
      <c r="D114" s="125"/>
      <c r="E114" s="125"/>
      <c r="F114" s="126"/>
      <c r="G114" s="127"/>
      <c r="H114" s="127"/>
      <c r="I114" s="27"/>
      <c r="J114" s="26"/>
      <c r="K114" s="25"/>
      <c r="L114" s="27"/>
    </row>
    <row r="115" spans="1:12" s="12" customFormat="1" ht="100" customHeight="1" x14ac:dyDescent="1.6">
      <c r="B115" s="167"/>
      <c r="C115" s="167"/>
      <c r="D115" s="22"/>
      <c r="E115" s="97" t="s">
        <v>7</v>
      </c>
      <c r="F115" s="116">
        <v>0</v>
      </c>
      <c r="G115" s="108" t="s">
        <v>9</v>
      </c>
      <c r="H115" s="116">
        <v>0</v>
      </c>
      <c r="J115" s="117" t="s">
        <v>5</v>
      </c>
    </row>
    <row r="116" spans="1:12" s="12" customFormat="1" ht="60" customHeight="1" x14ac:dyDescent="1.6">
      <c r="B116" s="22"/>
      <c r="C116" s="22"/>
      <c r="D116" s="22"/>
      <c r="E116" s="17"/>
      <c r="F116" s="58"/>
      <c r="G116" s="49"/>
      <c r="H116" s="120"/>
      <c r="J116" s="59"/>
    </row>
    <row r="117" spans="1:12" s="12" customFormat="1" ht="130.5" customHeight="1" x14ac:dyDescent="1.6">
      <c r="A117" s="66"/>
      <c r="B117" s="62"/>
      <c r="C117" s="62"/>
      <c r="D117" s="62"/>
      <c r="E117" s="105" t="s">
        <v>4</v>
      </c>
      <c r="F117" s="119">
        <f>ROUND(SUM(F115),-2)</f>
        <v>0</v>
      </c>
      <c r="G117" s="113" t="s">
        <v>47</v>
      </c>
      <c r="H117" s="119">
        <f>ROUND(SUM(H115),-2)</f>
        <v>0</v>
      </c>
      <c r="J117" s="73"/>
    </row>
    <row r="118" spans="1:12" s="12" customFormat="1" ht="28.5" customHeight="1" x14ac:dyDescent="0.95">
      <c r="A118" s="66"/>
      <c r="B118" s="75"/>
      <c r="C118" s="75"/>
      <c r="D118" s="75"/>
      <c r="E118" s="142"/>
      <c r="F118" s="64"/>
      <c r="G118" s="64"/>
      <c r="H118" s="142"/>
      <c r="I118" s="59"/>
      <c r="J118" s="73"/>
    </row>
    <row r="119" spans="1:12" s="12" customFormat="1" ht="130.5" customHeight="1" x14ac:dyDescent="2.5">
      <c r="A119" s="66"/>
      <c r="B119" s="62"/>
      <c r="C119" s="62"/>
      <c r="D119" s="62"/>
      <c r="E119" s="63"/>
      <c r="F119" s="64"/>
      <c r="G119" s="64"/>
      <c r="H119" s="65"/>
      <c r="I119" s="72"/>
      <c r="J119" s="121">
        <f>SUM(F117+H117)</f>
        <v>0</v>
      </c>
    </row>
    <row r="120" spans="1:12" s="12" customFormat="1" ht="97.5" customHeight="1" x14ac:dyDescent="0.95">
      <c r="A120" s="74"/>
      <c r="E120" s="144"/>
      <c r="F120" s="145"/>
      <c r="G120" s="145"/>
      <c r="H120" s="146"/>
      <c r="I120" s="15"/>
      <c r="J120" s="156" t="s">
        <v>72</v>
      </c>
    </row>
    <row r="121" spans="1:12" s="12" customFormat="1" ht="46" x14ac:dyDescent="0.95">
      <c r="A121" s="74"/>
      <c r="F121" s="17"/>
      <c r="G121" s="34"/>
      <c r="H121" s="34"/>
    </row>
    <row r="122" spans="1:12" s="12" customFormat="1" ht="156.75" customHeight="1" thickBot="1" x14ac:dyDescent="1.7">
      <c r="A122" s="74"/>
      <c r="F122" s="17"/>
      <c r="I122" s="134" t="s">
        <v>73</v>
      </c>
      <c r="K122" s="122">
        <f>+J16+J32+J88+J99+J111+J119</f>
        <v>0</v>
      </c>
    </row>
    <row r="123" spans="1:12" s="15" customFormat="1" ht="76" thickTop="1" x14ac:dyDescent="1.45">
      <c r="A123" s="66"/>
      <c r="F123" s="28"/>
      <c r="G123" s="161"/>
      <c r="K123" s="148"/>
    </row>
    <row r="124" spans="1:12" s="12" customFormat="1" ht="89.25" customHeight="1" x14ac:dyDescent="0.95">
      <c r="A124" s="17"/>
      <c r="F124" s="17"/>
      <c r="G124" s="34"/>
      <c r="H124" s="34"/>
    </row>
    <row r="125" spans="1:12" s="12" customFormat="1" ht="75" customHeight="1" x14ac:dyDescent="1.2">
      <c r="C125" s="98" t="s">
        <v>36</v>
      </c>
      <c r="E125" s="18"/>
      <c r="F125" s="18"/>
      <c r="G125" s="18"/>
      <c r="H125" s="100" t="s">
        <v>40</v>
      </c>
      <c r="I125" s="19"/>
      <c r="J125" s="19"/>
      <c r="K125" s="19"/>
    </row>
    <row r="126" spans="1:12" s="12" customFormat="1" ht="132.75" customHeight="1" x14ac:dyDescent="1.2">
      <c r="C126" s="98" t="s">
        <v>37</v>
      </c>
      <c r="E126" s="18"/>
      <c r="F126" s="18"/>
      <c r="G126" s="18"/>
      <c r="H126" s="100" t="s">
        <v>40</v>
      </c>
      <c r="I126" s="19"/>
      <c r="J126" s="19"/>
      <c r="K126" s="19"/>
    </row>
    <row r="127" spans="1:12" s="12" customFormat="1" ht="132.75" customHeight="1" x14ac:dyDescent="1.2">
      <c r="C127" s="98" t="s">
        <v>38</v>
      </c>
      <c r="E127" s="18"/>
      <c r="F127" s="18"/>
      <c r="G127" s="18"/>
      <c r="H127" s="100" t="s">
        <v>40</v>
      </c>
      <c r="I127" s="19"/>
      <c r="J127" s="19"/>
      <c r="K127" s="19"/>
    </row>
    <row r="128" spans="1:12" s="12" customFormat="1" ht="132.75" customHeight="1" x14ac:dyDescent="1.2">
      <c r="C128" s="98" t="s">
        <v>39</v>
      </c>
      <c r="E128" s="18"/>
      <c r="F128" s="18"/>
      <c r="G128" s="18"/>
      <c r="H128" s="100" t="s">
        <v>40</v>
      </c>
      <c r="I128" s="19"/>
      <c r="J128" s="19"/>
      <c r="K128" s="19"/>
    </row>
    <row r="129" spans="1:11" x14ac:dyDescent="0.3">
      <c r="A129" s="6"/>
    </row>
    <row r="130" spans="1:11" x14ac:dyDescent="0.3">
      <c r="A130" s="6"/>
    </row>
    <row r="133" spans="1:11" ht="30.5" x14ac:dyDescent="0.65">
      <c r="B133" s="7"/>
      <c r="C133" s="8"/>
      <c r="D133" s="8"/>
      <c r="E133" s="8"/>
      <c r="F133" s="32"/>
      <c r="G133" s="42"/>
      <c r="H133" s="42"/>
      <c r="I133" s="8"/>
      <c r="J133" s="8"/>
      <c r="K133" s="8"/>
    </row>
    <row r="134" spans="1:11" ht="30.5" x14ac:dyDescent="0.65">
      <c r="B134" s="8"/>
      <c r="C134" s="8"/>
      <c r="D134" s="8"/>
      <c r="E134" s="8"/>
      <c r="F134" s="32"/>
      <c r="G134" s="42"/>
      <c r="H134" s="42"/>
      <c r="I134" s="8"/>
      <c r="J134" s="8"/>
      <c r="K134" s="8"/>
    </row>
    <row r="135" spans="1:11" ht="30.5" x14ac:dyDescent="0.65">
      <c r="B135" s="7"/>
      <c r="C135" s="8"/>
      <c r="D135" s="8"/>
      <c r="E135" s="8"/>
      <c r="F135" s="32"/>
      <c r="G135" s="42"/>
      <c r="H135" s="42"/>
      <c r="I135" s="8"/>
      <c r="J135" s="8"/>
      <c r="K135" s="8"/>
    </row>
    <row r="136" spans="1:11" ht="30.5" x14ac:dyDescent="0.65">
      <c r="B136" s="8"/>
      <c r="C136" s="8"/>
      <c r="D136" s="8"/>
      <c r="E136" s="8"/>
      <c r="F136" s="32"/>
      <c r="G136" s="42"/>
      <c r="H136" s="42"/>
      <c r="I136" s="8"/>
      <c r="J136" s="8"/>
      <c r="K136" s="8"/>
    </row>
    <row r="137" spans="1:11" ht="30.5" x14ac:dyDescent="0.65">
      <c r="B137" s="7"/>
      <c r="C137" s="8"/>
      <c r="D137" s="8"/>
      <c r="E137" s="8"/>
      <c r="F137" s="32"/>
      <c r="G137" s="42"/>
      <c r="H137" s="42"/>
      <c r="I137" s="8"/>
      <c r="J137" s="8"/>
      <c r="K137" s="8"/>
    </row>
    <row r="138" spans="1:11" x14ac:dyDescent="0.3">
      <c r="B138" s="9"/>
      <c r="C138" s="9"/>
      <c r="D138" s="9"/>
      <c r="E138" s="9"/>
      <c r="F138" s="33"/>
      <c r="G138" s="43"/>
      <c r="H138" s="43"/>
      <c r="I138" s="9"/>
      <c r="J138" s="9"/>
      <c r="K138" s="9"/>
    </row>
    <row r="139" spans="1:11" x14ac:dyDescent="0.3">
      <c r="B139" s="9"/>
      <c r="C139" s="9"/>
      <c r="D139" s="9"/>
      <c r="E139" s="9"/>
      <c r="F139" s="33"/>
      <c r="G139" s="43"/>
      <c r="H139" s="43"/>
      <c r="I139" s="9"/>
      <c r="J139" s="9"/>
      <c r="K139" s="9"/>
    </row>
    <row r="65536" spans="11:11" x14ac:dyDescent="0.3">
      <c r="K65536" s="86">
        <f>SUM(K122)</f>
        <v>0</v>
      </c>
    </row>
  </sheetData>
  <sheetProtection password="FDFB" sheet="1" objects="1" scenarios="1" selectLockedCells="1"/>
  <mergeCells count="53">
    <mergeCell ref="B105:C105"/>
    <mergeCell ref="B106:C106"/>
    <mergeCell ref="B107:C107"/>
    <mergeCell ref="B115:C115"/>
    <mergeCell ref="E3:F3"/>
    <mergeCell ref="B92:C92"/>
    <mergeCell ref="B93:C93"/>
    <mergeCell ref="B94:C94"/>
    <mergeCell ref="B95:C95"/>
    <mergeCell ref="B103:C103"/>
    <mergeCell ref="B104:C104"/>
    <mergeCell ref="B56:C56"/>
    <mergeCell ref="B57:C57"/>
    <mergeCell ref="B61:C61"/>
    <mergeCell ref="B64:C64"/>
    <mergeCell ref="B67:C67"/>
    <mergeCell ref="B71:C71"/>
    <mergeCell ref="A66:B66"/>
    <mergeCell ref="A69:B69"/>
    <mergeCell ref="A75:B75"/>
    <mergeCell ref="B80:C80"/>
    <mergeCell ref="A114:B114"/>
    <mergeCell ref="A20:B20"/>
    <mergeCell ref="A19:B19"/>
    <mergeCell ref="A34:B34"/>
    <mergeCell ref="A101:C101"/>
    <mergeCell ref="A113:B113"/>
    <mergeCell ref="B43:C43"/>
    <mergeCell ref="B24:C24"/>
    <mergeCell ref="B25:C25"/>
    <mergeCell ref="A79:B79"/>
    <mergeCell ref="A82:B82"/>
    <mergeCell ref="A91:B91"/>
    <mergeCell ref="A90:C90"/>
    <mergeCell ref="B77:C77"/>
    <mergeCell ref="B26:C26"/>
    <mergeCell ref="B84:C84"/>
    <mergeCell ref="B27:C27"/>
    <mergeCell ref="B28:C28"/>
    <mergeCell ref="B47:C47"/>
    <mergeCell ref="B50:C50"/>
    <mergeCell ref="A102:B102"/>
    <mergeCell ref="A45:B45"/>
    <mergeCell ref="A35:B35"/>
    <mergeCell ref="A49:B49"/>
    <mergeCell ref="A53:B53"/>
    <mergeCell ref="A59:B59"/>
    <mergeCell ref="A63:B63"/>
    <mergeCell ref="B39:C39"/>
    <mergeCell ref="B40:C40"/>
    <mergeCell ref="B41:C41"/>
    <mergeCell ref="B42:C42"/>
    <mergeCell ref="B55:C55"/>
  </mergeCells>
  <phoneticPr fontId="0" type="noConversion"/>
  <printOptions horizontalCentered="1"/>
  <pageMargins left="0" right="0" top="0" bottom="0.25" header="0" footer="0"/>
  <pageSetup scale="12" fitToWidth="2" fitToHeight="2" orientation="portrait" r:id="rId1"/>
  <headerFooter alignWithMargins="0">
    <oddHeader xml:space="preserve">&amp;C
</oddHeader>
    <oddFooter>&amp;C&amp;"Arial,Bold"&amp;40Page &amp;P of &amp;N&amp;R&amp;"Arial,Bold"&amp;40Revised  02/13
slr</oddFooter>
  </headerFooter>
  <rowBreaks count="1" manualBreakCount="1">
    <brk id="7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Jackson State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Oakley</dc:creator>
  <cp:lastModifiedBy>Reese, Shelia</cp:lastModifiedBy>
  <cp:lastPrinted>2013-02-08T19:14:52Z</cp:lastPrinted>
  <dcterms:created xsi:type="dcterms:W3CDTF">2001-04-18T22:58:31Z</dcterms:created>
  <dcterms:modified xsi:type="dcterms:W3CDTF">2015-02-10T15:32:17Z</dcterms:modified>
</cp:coreProperties>
</file>